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3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4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5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6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7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/Shared Documents/General/User Requested Data/01. URD Requests/URD 2026/04 April 06/150426 ElectoralDistricts/"/>
    </mc:Choice>
  </mc:AlternateContent>
  <xr:revisionPtr revIDLastSave="3" documentId="8_{E9B971F6-8754-4F76-A3DE-7566B82A662E}" xr6:coauthVersionLast="47" xr6:coauthVersionMax="47" xr10:uidLastSave="{8626D26F-24E2-461B-AF45-923690E70CBB}"/>
  <bookViews>
    <workbookView xWindow="1065" yWindow="795" windowWidth="21600" windowHeight="12120" tabRatio="664" xr2:uid="{689F6895-8E7A-4CE8-97D1-5E2DE51D703C}"/>
  </bookViews>
  <sheets>
    <sheet name="Metadata" sheetId="3" r:id="rId1"/>
    <sheet name="Demographics" sheetId="15" r:id="rId2"/>
    <sheet name="Housing and households" sheetId="14" r:id="rId3"/>
    <sheet name="Cost of living" sheetId="16" r:id="rId4"/>
    <sheet name="Health and wellbeing" sheetId="17" r:id="rId5"/>
    <sheet name="Civic engagement" sheetId="1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<sst xmlns="http://schemas.openxmlformats.org/spreadsheetml/2006/main" count="531" uniqueCount="227">
  <si>
    <t xml:space="preserve">Metadata: </t>
  </si>
  <si>
    <t>Electoral district profile</t>
  </si>
  <si>
    <t>Date produced:</t>
  </si>
  <si>
    <t>Data source:</t>
  </si>
  <si>
    <t>Census 2021; Jersey Opinions and Lifestyle Survey 2025, 2024, 2022</t>
  </si>
  <si>
    <t>Description:</t>
  </si>
  <si>
    <t>Analysis of relevant Census and JOLS data by Electoral District</t>
  </si>
  <si>
    <t>Statistical disclosure controls applied:</t>
  </si>
  <si>
    <r>
      <rPr>
        <sz val="11"/>
        <rFont val="Calibri"/>
        <family val="2"/>
      </rPr>
      <t>Census - counts independently rounded to nearest ten, and percentages calculated from rounded numbers. Therefore totals may not equal sum of rounded parts. Weighting has been applied to JOLS data: s</t>
    </r>
    <r>
      <rPr>
        <u/>
        <sz val="11"/>
        <color theme="10"/>
        <rFont val="Calibri"/>
        <family val="2"/>
      </rPr>
      <t>ee methodology.</t>
    </r>
  </si>
  <si>
    <t>Related links:</t>
  </si>
  <si>
    <t>Jersey Opinions and Lifestyle Survey Summary Report 2025</t>
  </si>
  <si>
    <t>WEMWBS Products | Warwick Innovations</t>
  </si>
  <si>
    <t>Demographics</t>
  </si>
  <si>
    <t>Population by age</t>
  </si>
  <si>
    <t>Table 1.1: In terms of population, St Saviour is the largest electoral district; almost 50% larger than Grouville and St Martin</t>
  </si>
  <si>
    <t xml:space="preserve">Number of people (in thousands) per electoral district (all ages) </t>
  </si>
  <si>
    <t>&lt;16</t>
  </si>
  <si>
    <t>16-64</t>
  </si>
  <si>
    <t>65+</t>
  </si>
  <si>
    <t>Total</t>
  </si>
  <si>
    <t>St Saviour</t>
  </si>
  <si>
    <t>St Helier Central</t>
  </si>
  <si>
    <t>St Helier North</t>
  </si>
  <si>
    <t>St John, St Lawrence, and Trinity</t>
  </si>
  <si>
    <t>St Mary, St Ouen, and St Peter</t>
  </si>
  <si>
    <t>St Helier South</t>
  </si>
  <si>
    <t>St Brelade</t>
  </si>
  <si>
    <t>St Clement</t>
  </si>
  <si>
    <t>Grouville and St Martin</t>
  </si>
  <si>
    <t>source: Jersey census 2021</t>
  </si>
  <si>
    <t>Table 1.2: St Helier South and St Helier Central have by far the largest percentage of working age people and lowest average age</t>
  </si>
  <si>
    <t>Percentage of young, working age and elderly people per electoral district</t>
  </si>
  <si>
    <t>Average age</t>
  </si>
  <si>
    <t>Population by place of birth and ethnicity</t>
  </si>
  <si>
    <t>Table 1.3: St Helier Central has over 1000 residents born outside of Europe</t>
  </si>
  <si>
    <t>Number of people per electoral district; by place of birth</t>
  </si>
  <si>
    <t>Jersey</t>
  </si>
  <si>
    <t>British Isles</t>
  </si>
  <si>
    <t>France</t>
  </si>
  <si>
    <t>Republic of Ireland</t>
  </si>
  <si>
    <t>Poland</t>
  </si>
  <si>
    <t>Portugal or Madeira</t>
  </si>
  <si>
    <t xml:space="preserve"> Other European country</t>
  </si>
  <si>
    <t>Rest of the world</t>
  </si>
  <si>
    <t>Table 1.4: St Clement has the highest percentage of people born in Jersey; St Helier South and St Helier Central the lowest</t>
  </si>
  <si>
    <t>Proportion of place of birth in each electoral district</t>
  </si>
  <si>
    <t>Table 1.5: St Helier Central and St Helier South have the largest number of ethnically non-white residents</t>
  </si>
  <si>
    <t>Number of ethnicity (grouped) in each electoral district</t>
  </si>
  <si>
    <t>White Jersey</t>
  </si>
  <si>
    <t>White British</t>
  </si>
  <si>
    <t>White Portuguese or Madeiran</t>
  </si>
  <si>
    <t>White Irish</t>
  </si>
  <si>
    <t>White Polish</t>
  </si>
  <si>
    <t>White Other</t>
  </si>
  <si>
    <t>Other</t>
  </si>
  <si>
    <t>St. Helier Central</t>
  </si>
  <si>
    <t>St. Helier South</t>
  </si>
  <si>
    <t>St. Saviour</t>
  </si>
  <si>
    <t>St. Helier North</t>
  </si>
  <si>
    <t>St. Brelade</t>
  </si>
  <si>
    <t>St. Clement</t>
  </si>
  <si>
    <t>St. John, St. Lawrence and Trinity</t>
  </si>
  <si>
    <t>St. Mary, St. Ouen and St. Peter</t>
  </si>
  <si>
    <t>Grouville and St. Martin</t>
  </si>
  <si>
    <t>Table 1.5a: St Helier Central and St Helier South have 3 times more ethnically non-white individuals than northern electoral districts</t>
  </si>
  <si>
    <t>Proportion of ethnicity (grouped) in each electoral district</t>
  </si>
  <si>
    <t>Length of residence in Jersey</t>
  </si>
  <si>
    <t>Table 1.6: One in five residents in St Helier South and St Helier central have been resident in Jersey for fewer than 5 years</t>
  </si>
  <si>
    <t>Proportion of residents that have been in Jersey for 5 years</t>
  </si>
  <si>
    <t>Resident less than 5 years</t>
  </si>
  <si>
    <t>Resident more than 5 years</t>
  </si>
  <si>
    <t>Highest education attainment</t>
  </si>
  <si>
    <t>Table 1.7: Almost half of Grouville and St Martin adults are educated to degree level</t>
  </si>
  <si>
    <t>Highest education attainment (grouped), by electoral district</t>
  </si>
  <si>
    <t>None</t>
  </si>
  <si>
    <t>Secondary</t>
  </si>
  <si>
    <t>Higher</t>
  </si>
  <si>
    <t>Marital status</t>
  </si>
  <si>
    <t>Table 1.8: One in six adults in St Helier South and St Helier Central are divorced, separated or have had their marriage dissolved</t>
  </si>
  <si>
    <t>Marital status (grouped) by electoral district</t>
  </si>
  <si>
    <t>Divorced, dissolved or separated</t>
  </si>
  <si>
    <t>Married or civil partnership</t>
  </si>
  <si>
    <t>Never married</t>
  </si>
  <si>
    <t>Widowed</t>
  </si>
  <si>
    <t>Sexual orientation</t>
  </si>
  <si>
    <t>Table 1.9: Around one in twenty five adults* in St Helier Central describe themselves as gay, bisexual or other</t>
  </si>
  <si>
    <t>Sexual orientation (grouped) by electoral district</t>
  </si>
  <si>
    <t>Straight</t>
  </si>
  <si>
    <t>Gay</t>
  </si>
  <si>
    <t>Bisexual</t>
  </si>
  <si>
    <t>*Note this was a voluntary question in Jersey census 2021: figures given are based only on those who responded. Non-response rate ranged between 9% and 12% across the electoral districts.</t>
  </si>
  <si>
    <t>Housing and households</t>
  </si>
  <si>
    <t>Household type</t>
  </si>
  <si>
    <t>Table 2.1: St Helier Central has 75% more separate households than Grouville and St Martin</t>
  </si>
  <si>
    <t>Household types by electoral district</t>
  </si>
  <si>
    <t>Communal</t>
  </si>
  <si>
    <t>Couple Adult, no children</t>
  </si>
  <si>
    <t>Couple - No dependent children</t>
  </si>
  <si>
    <t>Couple - with dependent children</t>
  </si>
  <si>
    <t>Couple - One pensioner</t>
  </si>
  <si>
    <t>Couple - both pensioner</t>
  </si>
  <si>
    <t>Pensioners Two or more</t>
  </si>
  <si>
    <t>Two or more unrelated persons</t>
  </si>
  <si>
    <t>Single Adult</t>
  </si>
  <si>
    <t>Single parent - with dependent children</t>
  </si>
  <si>
    <t>Single Parent - No dependent children</t>
  </si>
  <si>
    <t>Single pensioner</t>
  </si>
  <si>
    <t>Vacant</t>
  </si>
  <si>
    <t>St John, St Lawrence and Trinity</t>
  </si>
  <si>
    <t>St Mary, St Ouen and St Peter</t>
  </si>
  <si>
    <t>Household size</t>
  </si>
  <si>
    <t>Table 2.2: St Helier Central and St Helier South have much lower average household size than other electoral districts</t>
  </si>
  <si>
    <t>Average individuals per household, by electoral district</t>
  </si>
  <si>
    <t>Households</t>
  </si>
  <si>
    <t>Individuals</t>
  </si>
  <si>
    <t>Average individuals per household</t>
  </si>
  <si>
    <t>Tenure</t>
  </si>
  <si>
    <t>Table 2.3: Rural electoral disctricts and St Brelade have much lower percentage of housholds in social rental properties</t>
  </si>
  <si>
    <t>Proportion of households in different property types, by electoral district</t>
  </si>
  <si>
    <t>Owner occupied</t>
  </si>
  <si>
    <t>Qualified rent</t>
  </si>
  <si>
    <t>Social rent</t>
  </si>
  <si>
    <t>Non qualified accommodation</t>
  </si>
  <si>
    <t>Overcrowding</t>
  </si>
  <si>
    <t>Table 2.4: St Helier electoral districts have highest levels of overcrowding</t>
  </si>
  <si>
    <t>Overcrowding category, by electoral district</t>
  </si>
  <si>
    <t>Under-occupied</t>
  </si>
  <si>
    <t>At standard</t>
  </si>
  <si>
    <t>One above standard</t>
  </si>
  <si>
    <t>Over-crowded</t>
  </si>
  <si>
    <t>Cars per household</t>
  </si>
  <si>
    <t>Table 2.5: St Mary, St Ouen and St Peter the electoral district with the highest average number of cars per household</t>
  </si>
  <si>
    <t>Cars per household, by electoral district</t>
  </si>
  <si>
    <t>Number of cars per household</t>
  </si>
  <si>
    <t>Average number of cars per houshold</t>
  </si>
  <si>
    <t>5+</t>
  </si>
  <si>
    <t>Cost of living</t>
  </si>
  <si>
    <t>Table 3.1: St Helier Central and St Helier South have a significantly higher proportion of adults in work than other electoral districts</t>
  </si>
  <si>
    <t>Economic status by electoral district</t>
  </si>
  <si>
    <t>Employed full time</t>
  </si>
  <si>
    <t>Employed part time</t>
  </si>
  <si>
    <t>Self employed</t>
  </si>
  <si>
    <t>Unemployed looking for work</t>
  </si>
  <si>
    <t>In education</t>
  </si>
  <si>
    <t>Economically inactive</t>
  </si>
  <si>
    <t>Coping financially (by Electoral District)</t>
  </si>
  <si>
    <t>Table 3.2: St Helier South had the highest proportion of respondent households answer that they found it difficult to cope financially</t>
  </si>
  <si>
    <t>Households' ability to cope financially, by electoral district</t>
  </si>
  <si>
    <t>Difficult</t>
  </si>
  <si>
    <t>Easy</t>
  </si>
  <si>
    <t>Neither</t>
  </si>
  <si>
    <t>source: JOLS 2025</t>
  </si>
  <si>
    <t>Coping financially (overall, over time)</t>
  </si>
  <si>
    <t>Table 3.3: The proportion of households who find it difficult to cope financially has increased since 2017, but is lower than in 2024</t>
  </si>
  <si>
    <t>Ability of households to cope financially, over time</t>
  </si>
  <si>
    <t>Coping financially</t>
  </si>
  <si>
    <t>Quite easy or very easy</t>
  </si>
  <si>
    <t>Neither easy or difficult</t>
  </si>
  <si>
    <t>Quite difficult or very difficult</t>
  </si>
  <si>
    <t>Source: JOLS (Full Question text: As a household, how easy or difficult do you find it to cope financially?)</t>
  </si>
  <si>
    <t>Unexpected expense</t>
  </si>
  <si>
    <t>Table 3.4: St Helier South had the lowest proportion of respondent households who could afford an unneccessary expense</t>
  </si>
  <si>
    <t>Households' ability to afford an unecesary expense of £1,400 by electoral district</t>
  </si>
  <si>
    <t>Yes</t>
  </si>
  <si>
    <t>No</t>
  </si>
  <si>
    <t>St Mary St Ouen, and St Peter</t>
  </si>
  <si>
    <t>Health and wellbeing</t>
  </si>
  <si>
    <t>Physical and mental health</t>
  </si>
  <si>
    <t>Table 4.1: St John, St Lawrence and Trinity have that highest proportion (54%) of people reporting being in very good health</t>
  </si>
  <si>
    <t>Self reported health, by electoral district</t>
  </si>
  <si>
    <t>Very good</t>
  </si>
  <si>
    <t>Good</t>
  </si>
  <si>
    <t>Fair</t>
  </si>
  <si>
    <t>Poor</t>
  </si>
  <si>
    <t>Very poor</t>
  </si>
  <si>
    <t>Table 4.2: Proportion of people reporting that they have a long term health condition is fairly similar across all electoral districts</t>
  </si>
  <si>
    <t>Long-term (12 months or longer) physical or mental health condition, by electoral district</t>
  </si>
  <si>
    <t>Table 4.3: Of those with a long-term health condition, those in the St Helier districts are most likely to report it affecting their day-to-day life</t>
  </si>
  <si>
    <t>Does long term health condition affect your day to day life? By electoral district</t>
  </si>
  <si>
    <t>Yes, a lot</t>
  </si>
  <si>
    <t>Yes, a little</t>
  </si>
  <si>
    <t>Table 4.4: The average SWEMWBS score was highest in St Brelade</t>
  </si>
  <si>
    <t xml:space="preserve">Average SWEMWBS Score, by electoral district </t>
  </si>
  <si>
    <t>Mean SWEMWBS</t>
  </si>
  <si>
    <t>Note: SWEMWBS = Short Warwick-Edinburgh Mental Wellbeing Scale</t>
  </si>
  <si>
    <t>It is designed to measure mental well-being, with a total score range of 7 to 35</t>
  </si>
  <si>
    <t>Civic engagement</t>
  </si>
  <si>
    <t>Plan on Voting in 2026 Election</t>
  </si>
  <si>
    <t>Table 5.1: Grouville and St Martin had the highest proportion of respondents planning to vote in the 2026 election</t>
  </si>
  <si>
    <t>Respondents that planned on voting in the June 2026 Jesrey general elections, by electoral district</t>
  </si>
  <si>
    <t>Not Sure</t>
  </si>
  <si>
    <t>Extent of understanding role of Scrutiny panel in States Assembly</t>
  </si>
  <si>
    <t>Table 5.2: St Helier districts, St Saviour, and St Clement had the lowest proportion of respondents who reported being fully aware of Scrutiny's role</t>
  </si>
  <si>
    <t>Respondents' understanding of the role Scrutiny plays in the States Assembly, by electoral district</t>
  </si>
  <si>
    <t>Fully Aware</t>
  </si>
  <si>
    <t>Some Knowledge</t>
  </si>
  <si>
    <t>Don’t Know Anything</t>
  </si>
  <si>
    <t>Volunteering</t>
  </si>
  <si>
    <t>Table 5.3: St Mary, St Ouen, and St Peter was the district with highest proportion to done some volunteering in the last 12 months</t>
  </si>
  <si>
    <t>Respondents that have volunteered at least once in the last 12 months</t>
  </si>
  <si>
    <t>Trust in Government</t>
  </si>
  <si>
    <t>Table 5.4: St Helier districts had the highest mean trust in Government</t>
  </si>
  <si>
    <t>Mean trust in Government by electoral district</t>
  </si>
  <si>
    <t>Mean</t>
  </si>
  <si>
    <t>Trust in the States Assembly</t>
  </si>
  <si>
    <t>Table 5.5: St Helier Central and St Helier South had the highest mean trust in the States Assembly</t>
  </si>
  <si>
    <t>Mean trust in the States Assembly by electoral district</t>
  </si>
  <si>
    <t>Trust in the respondents' Parish (by Electoral District)</t>
  </si>
  <si>
    <t>Table 5.6: St Clement had the highest mean trust in your Parish score</t>
  </si>
  <si>
    <t>Mean trust in the respondents' Parish by electoral district</t>
  </si>
  <si>
    <t>Trust in the respondents' Parish (by Parish)</t>
  </si>
  <si>
    <t>Table 5.7: St John had the highest mean trust in your Parish score</t>
  </si>
  <si>
    <t>Mean trust in the respondents' Parish by Parish</t>
  </si>
  <si>
    <t>St John</t>
  </si>
  <si>
    <t>St Mary</t>
  </si>
  <si>
    <t>St Martin</t>
  </si>
  <si>
    <t>St Lawrence</t>
  </si>
  <si>
    <t>Grouville</t>
  </si>
  <si>
    <t>St Peter</t>
  </si>
  <si>
    <t>Trinity</t>
  </si>
  <si>
    <t>St Ouen</t>
  </si>
  <si>
    <t>St Helier</t>
  </si>
  <si>
    <t>Consider Jersey to be a safe place, by Electoral District</t>
  </si>
  <si>
    <t>Table 5.8: St Helier South had the lowest proportion of respondents who agreed that Jersey is a safe place</t>
  </si>
  <si>
    <t>How much respondents agree that Jersey is a safe place for everyone, by electoral disctrict</t>
  </si>
  <si>
    <t>Agree</t>
  </si>
  <si>
    <t>Disagree or neither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</si>
</sst>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F800]dddd\,\ mmmm\ dd\,\ yyyy"/>
    <numFmt numFmtId="165" formatCode="0.0"/>
    <numFmt numFmtId="166" formatCode="_-* #,##0_-;\-* #,##0_-;_-* &quot;-&quot;??_-;_-@_-"/>
  </numFmts>
  <fonts count="22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b/>
      <sz val="12"/>
      <color rgb="FF0283B5"/>
      <name val="Calibri"/>
      <family val="2"/>
    </font>
    <font>
      <sz val="11"/>
      <color rgb="FF0283B5"/>
      <name val="Calibri"/>
      <family val="2"/>
    </font>
    <font>
      <sz val="11"/>
      <name val="Calibri"/>
      <family val="2"/>
    </font>
    <font>
      <b/>
      <sz val="11"/>
      <color theme="5"/>
      <name val="Calibri"/>
      <family val="2"/>
    </font>
    <font>
      <i/>
      <sz val="11"/>
      <color theme="5"/>
      <name val="Calibri"/>
      <family val="2"/>
    </font>
    <font>
      <sz val="11"/>
      <color theme="4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5"/>
      <name val="Calibri"/>
      <family val="2"/>
    </font>
    <font>
      <b/>
      <sz val="12"/>
      <color rgb="FF0070C0"/>
      <name val="Calibri"/>
      <family val="2"/>
    </font>
    <font>
      <sz val="11"/>
      <color rgb="FF0070C0"/>
      <name val="Azo Sans Light"/>
      <family val="2"/>
      <scheme val="minor"/>
    </font>
    <font>
      <sz val="11"/>
      <color rgb="FF0070C0"/>
      <name val="Calibri"/>
      <family val="2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0" xfId="1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9" fontId="3" fillId="2" borderId="0" xfId="0" applyNumberFormat="1" applyFont="1" applyFill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wrapText="1"/>
    </xf>
    <xf numFmtId="0" fontId="3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3" fillId="4" borderId="0" xfId="0" applyFont="1" applyFill="1"/>
    <xf numFmtId="0" fontId="3" fillId="3" borderId="4" xfId="1" applyNumberFormat="1" applyFont="1" applyFill="1" applyBorder="1" applyAlignment="1">
      <alignment wrapText="1"/>
    </xf>
    <xf numFmtId="0" fontId="3" fillId="0" borderId="5" xfId="1" applyNumberFormat="1" applyFont="1" applyBorder="1" applyAlignment="1">
      <alignment vertical="center" wrapText="1"/>
    </xf>
    <xf numFmtId="0" fontId="3" fillId="0" borderId="9" xfId="1" applyNumberFormat="1" applyFont="1" applyBorder="1" applyAlignment="1">
      <alignment vertical="center" wrapText="1"/>
    </xf>
    <xf numFmtId="0" fontId="3" fillId="0" borderId="7" xfId="1" applyNumberFormat="1" applyFont="1" applyBorder="1" applyAlignment="1">
      <alignment vertical="center" wrapText="1"/>
    </xf>
    <xf numFmtId="0" fontId="6" fillId="3" borderId="1" xfId="1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vertical="center" wrapText="1"/>
    </xf>
    <xf numFmtId="0" fontId="6" fillId="0" borderId="0" xfId="1" applyNumberFormat="1" applyFont="1" applyFill="1" applyBorder="1" applyAlignment="1">
      <alignment horizontal="center" wrapText="1"/>
    </xf>
    <xf numFmtId="0" fontId="14" fillId="0" borderId="0" xfId="0" applyFont="1"/>
    <xf numFmtId="0" fontId="3" fillId="0" borderId="0" xfId="1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vertical="center" wrapText="1"/>
    </xf>
    <xf numFmtId="9" fontId="3" fillId="0" borderId="0" xfId="1" applyFont="1" applyFill="1" applyBorder="1" applyAlignment="1">
      <alignment horizontal="right"/>
    </xf>
    <xf numFmtId="9" fontId="3" fillId="0" borderId="0" xfId="1" applyFont="1" applyFill="1" applyBorder="1"/>
    <xf numFmtId="0" fontId="3" fillId="4" borderId="0" xfId="1" applyNumberFormat="1" applyFont="1" applyFill="1" applyBorder="1" applyAlignment="1">
      <alignment vertical="center" wrapText="1"/>
    </xf>
    <xf numFmtId="9" fontId="3" fillId="4" borderId="0" xfId="1" applyFont="1" applyFill="1" applyBorder="1" applyAlignment="1">
      <alignment horizontal="right"/>
    </xf>
    <xf numFmtId="9" fontId="3" fillId="0" borderId="0" xfId="0" applyNumberFormat="1" applyFont="1"/>
    <xf numFmtId="3" fontId="3" fillId="4" borderId="0" xfId="0" applyNumberFormat="1" applyFont="1" applyFill="1" applyAlignment="1">
      <alignment horizontal="right" vertical="top"/>
    </xf>
    <xf numFmtId="3" fontId="3" fillId="4" borderId="0" xfId="1" applyNumberFormat="1" applyFont="1" applyFill="1" applyBorder="1" applyAlignment="1">
      <alignment vertical="top"/>
    </xf>
    <xf numFmtId="2" fontId="3" fillId="0" borderId="5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right"/>
    </xf>
    <xf numFmtId="2" fontId="3" fillId="0" borderId="9" xfId="1" applyNumberFormat="1" applyFont="1" applyBorder="1" applyAlignment="1">
      <alignment horizontal="right"/>
    </xf>
    <xf numFmtId="2" fontId="3" fillId="0" borderId="9" xfId="1" applyNumberFormat="1" applyFont="1" applyBorder="1"/>
    <xf numFmtId="2" fontId="3" fillId="0" borderId="7" xfId="1" applyNumberFormat="1" applyFont="1" applyBorder="1" applyAlignment="1">
      <alignment horizontal="right"/>
    </xf>
    <xf numFmtId="9" fontId="3" fillId="3" borderId="4" xfId="1" applyFont="1" applyFill="1" applyBorder="1" applyAlignment="1">
      <alignment wrapText="1"/>
    </xf>
    <xf numFmtId="9" fontId="6" fillId="3" borderId="2" xfId="1" applyFont="1" applyFill="1" applyBorder="1" applyAlignment="1">
      <alignment horizontal="center" wrapText="1"/>
    </xf>
    <xf numFmtId="9" fontId="6" fillId="3" borderId="1" xfId="1" applyFont="1" applyFill="1" applyBorder="1" applyAlignment="1">
      <alignment horizontal="center" wrapText="1"/>
    </xf>
    <xf numFmtId="9" fontId="3" fillId="0" borderId="5" xfId="1" applyFont="1" applyBorder="1" applyAlignment="1">
      <alignment vertical="center" wrapText="1"/>
    </xf>
    <xf numFmtId="9" fontId="3" fillId="0" borderId="9" xfId="1" applyFont="1" applyBorder="1" applyAlignment="1">
      <alignment vertical="center" wrapText="1"/>
    </xf>
    <xf numFmtId="9" fontId="3" fillId="0" borderId="7" xfId="1" applyFont="1" applyBorder="1" applyAlignment="1">
      <alignment vertical="center" wrapText="1"/>
    </xf>
    <xf numFmtId="9" fontId="6" fillId="0" borderId="0" xfId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165" fontId="3" fillId="0" borderId="5" xfId="1" applyNumberFormat="1" applyFont="1" applyBorder="1"/>
    <xf numFmtId="165" fontId="3" fillId="0" borderId="9" xfId="1" applyNumberFormat="1" applyFont="1" applyBorder="1"/>
    <xf numFmtId="165" fontId="3" fillId="0" borderId="7" xfId="1" applyNumberFormat="1" applyFont="1" applyBorder="1"/>
    <xf numFmtId="0" fontId="9" fillId="0" borderId="0" xfId="0" applyFont="1" applyAlignment="1">
      <alignment horizontal="left" wrapText="1"/>
    </xf>
    <xf numFmtId="10" fontId="3" fillId="0" borderId="0" xfId="0" applyNumberFormat="1" applyFont="1" applyAlignment="1">
      <alignment horizontal="right" vertical="top"/>
    </xf>
    <xf numFmtId="0" fontId="15" fillId="0" borderId="15" xfId="0" applyFont="1" applyBorder="1"/>
    <xf numFmtId="0" fontId="15" fillId="0" borderId="19" xfId="0" applyFont="1" applyBorder="1"/>
    <xf numFmtId="0" fontId="15" fillId="0" borderId="20" xfId="0" applyFont="1" applyBorder="1"/>
    <xf numFmtId="9" fontId="6" fillId="0" borderId="0" xfId="1" applyFont="1" applyFill="1" applyBorder="1" applyAlignment="1">
      <alignment wrapText="1"/>
    </xf>
    <xf numFmtId="9" fontId="3" fillId="0" borderId="19" xfId="1" applyFont="1" applyFill="1" applyBorder="1" applyAlignment="1">
      <alignment wrapText="1"/>
    </xf>
    <xf numFmtId="10" fontId="3" fillId="0" borderId="0" xfId="1" applyNumberFormat="1" applyFont="1" applyFill="1" applyBorder="1" applyAlignment="1">
      <alignment wrapText="1"/>
    </xf>
    <xf numFmtId="9" fontId="3" fillId="0" borderId="0" xfId="1" applyFont="1" applyFill="1" applyBorder="1" applyAlignment="1">
      <alignment wrapText="1"/>
    </xf>
    <xf numFmtId="9" fontId="3" fillId="0" borderId="0" xfId="0" applyNumberFormat="1" applyFont="1" applyAlignment="1">
      <alignment horizontal="right" vertical="top"/>
    </xf>
    <xf numFmtId="9" fontId="3" fillId="0" borderId="0" xfId="1" applyFont="1" applyFill="1" applyBorder="1" applyAlignment="1">
      <alignment vertical="top"/>
    </xf>
    <xf numFmtId="3" fontId="3" fillId="0" borderId="0" xfId="1" applyNumberFormat="1" applyFont="1" applyAlignment="1">
      <alignment vertical="top"/>
    </xf>
    <xf numFmtId="9" fontId="3" fillId="3" borderId="23" xfId="1" applyFont="1" applyFill="1" applyBorder="1" applyAlignment="1">
      <alignment wrapText="1"/>
    </xf>
    <xf numFmtId="10" fontId="3" fillId="0" borderId="15" xfId="0" applyNumberFormat="1" applyFont="1" applyBorder="1" applyAlignment="1">
      <alignment horizontal="left" vertical="top"/>
    </xf>
    <xf numFmtId="10" fontId="3" fillId="0" borderId="19" xfId="0" applyNumberFormat="1" applyFont="1" applyBorder="1" applyAlignment="1">
      <alignment horizontal="left" vertical="top"/>
    </xf>
    <xf numFmtId="3" fontId="3" fillId="0" borderId="0" xfId="0" applyNumberFormat="1" applyFont="1" applyAlignment="1">
      <alignment horizontal="left" vertical="top" wrapText="1"/>
    </xf>
    <xf numFmtId="3" fontId="3" fillId="0" borderId="0" xfId="1" applyNumberFormat="1" applyFont="1" applyAlignment="1">
      <alignment horizontal="left" vertical="top" wrapText="1"/>
    </xf>
    <xf numFmtId="9" fontId="3" fillId="0" borderId="0" xfId="1" applyFont="1" applyAlignment="1">
      <alignment vertical="top"/>
    </xf>
    <xf numFmtId="10" fontId="3" fillId="0" borderId="20" xfId="0" applyNumberFormat="1" applyFont="1" applyBorder="1" applyAlignment="1">
      <alignment horizontal="left" vertical="top"/>
    </xf>
    <xf numFmtId="9" fontId="6" fillId="3" borderId="2" xfId="1" applyFont="1" applyFill="1" applyBorder="1" applyAlignment="1">
      <alignment horizontal="center" vertical="top" wrapText="1"/>
    </xf>
    <xf numFmtId="9" fontId="6" fillId="3" borderId="1" xfId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6" fillId="2" borderId="0" xfId="0" applyFont="1" applyFill="1"/>
    <xf numFmtId="10" fontId="3" fillId="0" borderId="10" xfId="1" applyNumberFormat="1" applyFont="1" applyBorder="1" applyAlignment="1">
      <alignment horizontal="right"/>
    </xf>
    <xf numFmtId="10" fontId="3" fillId="0" borderId="4" xfId="1" applyNumberFormat="1" applyFont="1" applyBorder="1" applyAlignment="1">
      <alignment horizontal="right"/>
    </xf>
    <xf numFmtId="10" fontId="3" fillId="0" borderId="4" xfId="1" applyNumberFormat="1" applyFont="1" applyBorder="1"/>
    <xf numFmtId="10" fontId="3" fillId="0" borderId="8" xfId="1" applyNumberFormat="1" applyFont="1" applyBorder="1" applyAlignment="1">
      <alignment horizontal="right"/>
    </xf>
    <xf numFmtId="10" fontId="3" fillId="0" borderId="8" xfId="1" applyNumberFormat="1" applyFont="1" applyBorder="1"/>
    <xf numFmtId="10" fontId="3" fillId="0" borderId="9" xfId="1" applyNumberFormat="1" applyFont="1" applyBorder="1" applyAlignment="1">
      <alignment horizontal="right"/>
    </xf>
    <xf numFmtId="10" fontId="3" fillId="0" borderId="11" xfId="1" applyNumberFormat="1" applyFont="1" applyBorder="1" applyAlignment="1">
      <alignment horizontal="right"/>
    </xf>
    <xf numFmtId="10" fontId="3" fillId="0" borderId="6" xfId="1" applyNumberFormat="1" applyFont="1" applyBorder="1" applyAlignment="1">
      <alignment horizontal="right"/>
    </xf>
    <xf numFmtId="10" fontId="3" fillId="0" borderId="6" xfId="1" applyNumberFormat="1" applyFont="1" applyBorder="1"/>
    <xf numFmtId="10" fontId="3" fillId="0" borderId="0" xfId="1" applyNumberFormat="1" applyFont="1" applyBorder="1" applyAlignment="1">
      <alignment horizontal="right"/>
    </xf>
    <xf numFmtId="9" fontId="3" fillId="0" borderId="14" xfId="0" applyNumberFormat="1" applyFont="1" applyBorder="1" applyAlignment="1">
      <alignment horizontal="right" vertical="top"/>
    </xf>
    <xf numFmtId="9" fontId="3" fillId="0" borderId="18" xfId="0" applyNumberFormat="1" applyFont="1" applyBorder="1" applyAlignment="1">
      <alignment horizontal="right" vertical="top"/>
    </xf>
    <xf numFmtId="9" fontId="3" fillId="0" borderId="14" xfId="1" applyFont="1" applyFill="1" applyBorder="1" applyAlignment="1">
      <alignment wrapText="1"/>
    </xf>
    <xf numFmtId="9" fontId="3" fillId="0" borderId="18" xfId="1" applyFont="1" applyFill="1" applyBorder="1" applyAlignment="1">
      <alignment wrapText="1"/>
    </xf>
    <xf numFmtId="9" fontId="3" fillId="0" borderId="21" xfId="0" applyNumberFormat="1" applyFont="1" applyBorder="1" applyAlignment="1">
      <alignment horizontal="right" vertical="top"/>
    </xf>
    <xf numFmtId="9" fontId="3" fillId="0" borderId="22" xfId="0" applyNumberFormat="1" applyFont="1" applyBorder="1" applyAlignment="1">
      <alignment horizontal="right" vertical="top"/>
    </xf>
    <xf numFmtId="9" fontId="3" fillId="0" borderId="13" xfId="0" applyNumberFormat="1" applyFont="1" applyBorder="1" applyAlignment="1">
      <alignment horizontal="right" vertical="top"/>
    </xf>
    <xf numFmtId="9" fontId="3" fillId="0" borderId="24" xfId="0" applyNumberFormat="1" applyFont="1" applyBorder="1" applyAlignment="1">
      <alignment horizontal="right" vertical="top"/>
    </xf>
    <xf numFmtId="0" fontId="6" fillId="3" borderId="2" xfId="1" applyNumberFormat="1" applyFont="1" applyFill="1" applyBorder="1" applyAlignment="1">
      <alignment horizontal="center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9" fontId="6" fillId="3" borderId="23" xfId="1" applyFont="1" applyFill="1" applyBorder="1" applyAlignment="1">
      <alignment horizontal="center" vertical="top" wrapText="1"/>
    </xf>
    <xf numFmtId="9" fontId="6" fillId="3" borderId="17" xfId="1" applyFont="1" applyFill="1" applyBorder="1" applyAlignment="1">
      <alignment horizontal="center" vertical="top" wrapText="1"/>
    </xf>
    <xf numFmtId="9" fontId="6" fillId="3" borderId="16" xfId="1" applyFont="1" applyFill="1" applyBorder="1" applyAlignment="1">
      <alignment horizontal="center" vertical="top" wrapText="1"/>
    </xf>
    <xf numFmtId="166" fontId="3" fillId="0" borderId="10" xfId="3" applyNumberFormat="1" applyFont="1" applyBorder="1" applyAlignment="1">
      <alignment horizontal="right"/>
    </xf>
    <xf numFmtId="166" fontId="3" fillId="0" borderId="4" xfId="3" applyNumberFormat="1" applyFont="1" applyBorder="1" applyAlignment="1">
      <alignment horizontal="right"/>
    </xf>
    <xf numFmtId="166" fontId="3" fillId="0" borderId="4" xfId="3" applyNumberFormat="1" applyFont="1" applyBorder="1"/>
    <xf numFmtId="166" fontId="3" fillId="0" borderId="5" xfId="3" applyNumberFormat="1" applyFont="1" applyBorder="1"/>
    <xf numFmtId="166" fontId="3" fillId="0" borderId="0" xfId="3" applyNumberFormat="1" applyFont="1" applyBorder="1" applyAlignment="1">
      <alignment horizontal="right"/>
    </xf>
    <xf numFmtId="166" fontId="3" fillId="0" borderId="8" xfId="3" applyNumberFormat="1" applyFont="1" applyBorder="1" applyAlignment="1">
      <alignment horizontal="right"/>
    </xf>
    <xf numFmtId="166" fontId="3" fillId="0" borderId="8" xfId="3" applyNumberFormat="1" applyFont="1" applyBorder="1"/>
    <xf numFmtId="166" fontId="3" fillId="0" borderId="9" xfId="3" applyNumberFormat="1" applyFont="1" applyBorder="1"/>
    <xf numFmtId="166" fontId="3" fillId="0" borderId="9" xfId="3" applyNumberFormat="1" applyFont="1" applyBorder="1" applyAlignment="1">
      <alignment horizontal="right"/>
    </xf>
    <xf numFmtId="166" fontId="3" fillId="0" borderId="11" xfId="3" applyNumberFormat="1" applyFont="1" applyBorder="1" applyAlignment="1">
      <alignment horizontal="right"/>
    </xf>
    <xf numFmtId="166" fontId="3" fillId="0" borderId="6" xfId="3" applyNumberFormat="1" applyFont="1" applyBorder="1" applyAlignment="1">
      <alignment horizontal="right"/>
    </xf>
    <xf numFmtId="166" fontId="3" fillId="0" borderId="6" xfId="3" applyNumberFormat="1" applyFont="1" applyBorder="1"/>
    <xf numFmtId="166" fontId="3" fillId="0" borderId="7" xfId="3" applyNumberFormat="1" applyFont="1" applyBorder="1"/>
    <xf numFmtId="166" fontId="3" fillId="0" borderId="0" xfId="3" applyNumberFormat="1" applyFont="1" applyAlignment="1">
      <alignment horizontal="right"/>
    </xf>
    <xf numFmtId="9" fontId="3" fillId="0" borderId="10" xfId="1" applyFont="1" applyBorder="1" applyAlignment="1">
      <alignment horizontal="right"/>
    </xf>
    <xf numFmtId="9" fontId="3" fillId="0" borderId="4" xfId="1" applyFont="1" applyBorder="1" applyAlignment="1">
      <alignment horizontal="right"/>
    </xf>
    <xf numFmtId="9" fontId="3" fillId="0" borderId="4" xfId="1" applyFont="1" applyBorder="1"/>
    <xf numFmtId="9" fontId="3" fillId="0" borderId="5" xfId="1" applyFont="1" applyBorder="1"/>
    <xf numFmtId="9" fontId="3" fillId="0" borderId="0" xfId="1" applyFont="1" applyBorder="1" applyAlignment="1">
      <alignment horizontal="right"/>
    </xf>
    <xf numFmtId="9" fontId="3" fillId="0" borderId="8" xfId="1" applyFont="1" applyBorder="1" applyAlignment="1">
      <alignment horizontal="right"/>
    </xf>
    <xf numFmtId="9" fontId="3" fillId="0" borderId="8" xfId="1" applyFont="1" applyBorder="1"/>
    <xf numFmtId="9" fontId="3" fillId="0" borderId="9" xfId="1" applyFont="1" applyBorder="1"/>
    <xf numFmtId="9" fontId="3" fillId="0" borderId="9" xfId="1" applyFont="1" applyBorder="1" applyAlignment="1">
      <alignment horizontal="right"/>
    </xf>
    <xf numFmtId="9" fontId="3" fillId="0" borderId="11" xfId="1" applyFont="1" applyBorder="1" applyAlignment="1">
      <alignment horizontal="right"/>
    </xf>
    <xf numFmtId="9" fontId="3" fillId="0" borderId="6" xfId="1" applyFont="1" applyBorder="1" applyAlignment="1">
      <alignment horizontal="right"/>
    </xf>
    <xf numFmtId="9" fontId="3" fillId="0" borderId="6" xfId="1" applyFont="1" applyBorder="1"/>
    <xf numFmtId="9" fontId="3" fillId="0" borderId="7" xfId="1" applyFont="1" applyBorder="1"/>
    <xf numFmtId="9" fontId="3" fillId="0" borderId="5" xfId="1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9" fontId="3" fillId="0" borderId="0" xfId="1" applyFont="1" applyAlignment="1">
      <alignment horizontal="right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left" wrapText="1"/>
    </xf>
    <xf numFmtId="0" fontId="20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9" fontId="3" fillId="0" borderId="4" xfId="0" applyNumberFormat="1" applyFont="1" applyBorder="1" applyAlignment="1">
      <alignment horizontal="right" vertical="center"/>
    </xf>
    <xf numFmtId="9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6" fillId="0" borderId="8" xfId="0" applyFont="1" applyBorder="1" applyAlignment="1">
      <alignment horizontal="left" vertical="top" wrapText="1"/>
    </xf>
    <xf numFmtId="9" fontId="3" fillId="0" borderId="9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top" wrapText="1"/>
    </xf>
    <xf numFmtId="9" fontId="3" fillId="0" borderId="6" xfId="0" applyNumberFormat="1" applyFont="1" applyBorder="1" applyAlignment="1">
      <alignment horizontal="right" vertical="center"/>
    </xf>
    <xf numFmtId="9" fontId="3" fillId="0" borderId="7" xfId="0" applyNumberFormat="1" applyFont="1" applyBorder="1" applyAlignment="1">
      <alignment vertical="center"/>
    </xf>
    <xf numFmtId="3" fontId="3" fillId="0" borderId="0" xfId="0" applyNumberFormat="1" applyFont="1" applyAlignment="1">
      <alignment vertical="top"/>
    </xf>
    <xf numFmtId="0" fontId="4" fillId="2" borderId="0" xfId="0" applyFont="1" applyFill="1"/>
    <xf numFmtId="0" fontId="5" fillId="2" borderId="0" xfId="0" applyFont="1" applyFill="1"/>
    <xf numFmtId="3" fontId="3" fillId="2" borderId="0" xfId="0" applyNumberFormat="1" applyFont="1" applyFill="1" applyAlignment="1">
      <alignment horizontal="right" vertical="top"/>
    </xf>
    <xf numFmtId="3" fontId="3" fillId="2" borderId="0" xfId="1" applyNumberFormat="1" applyFont="1" applyFill="1" applyAlignment="1">
      <alignment vertical="top"/>
    </xf>
    <xf numFmtId="0" fontId="10" fillId="2" borderId="0" xfId="0" applyFont="1" applyFill="1"/>
    <xf numFmtId="0" fontId="3" fillId="3" borderId="2" xfId="0" applyFont="1" applyFill="1" applyBorder="1" applyAlignment="1">
      <alignment wrapText="1"/>
    </xf>
    <xf numFmtId="3" fontId="3" fillId="2" borderId="9" xfId="0" applyNumberFormat="1" applyFont="1" applyFill="1" applyBorder="1" applyAlignment="1">
      <alignment horizontal="left" vertical="top"/>
    </xf>
    <xf numFmtId="9" fontId="3" fillId="2" borderId="0" xfId="1" applyFont="1" applyFill="1" applyBorder="1" applyAlignment="1">
      <alignment horizontal="right" vertical="top"/>
    </xf>
    <xf numFmtId="9" fontId="3" fillId="2" borderId="9" xfId="1" applyFont="1" applyFill="1" applyBorder="1" applyAlignment="1">
      <alignment horizontal="right" vertical="top"/>
    </xf>
    <xf numFmtId="9" fontId="3" fillId="2" borderId="18" xfId="1" applyFont="1" applyFill="1" applyBorder="1" applyAlignment="1">
      <alignment horizontal="right" vertical="top"/>
    </xf>
    <xf numFmtId="9" fontId="3" fillId="2" borderId="0" xfId="1" applyFont="1" applyFill="1" applyAlignment="1">
      <alignment horizontal="right" vertical="top"/>
    </xf>
    <xf numFmtId="0" fontId="3" fillId="2" borderId="0" xfId="0" applyFont="1" applyFill="1" applyAlignment="1">
      <alignment wrapText="1"/>
    </xf>
    <xf numFmtId="3" fontId="3" fillId="2" borderId="7" xfId="0" applyNumberFormat="1" applyFont="1" applyFill="1" applyBorder="1" applyAlignment="1">
      <alignment horizontal="left" vertical="top"/>
    </xf>
    <xf numFmtId="9" fontId="3" fillId="2" borderId="11" xfId="1" applyFont="1" applyFill="1" applyBorder="1" applyAlignment="1">
      <alignment horizontal="right" vertical="top"/>
    </xf>
    <xf numFmtId="9" fontId="3" fillId="2" borderId="7" xfId="1" applyFont="1" applyFill="1" applyBorder="1" applyAlignment="1">
      <alignment horizontal="right" vertical="top"/>
    </xf>
    <xf numFmtId="9" fontId="3" fillId="2" borderId="22" xfId="1" applyFont="1" applyFill="1" applyBorder="1" applyAlignment="1">
      <alignment horizontal="right" vertical="top"/>
    </xf>
    <xf numFmtId="0" fontId="3" fillId="3" borderId="2" xfId="0" applyFont="1" applyFill="1" applyBorder="1" applyAlignment="1">
      <alignment vertical="top" wrapText="1"/>
    </xf>
    <xf numFmtId="9" fontId="3" fillId="2" borderId="9" xfId="0" applyNumberFormat="1" applyFont="1" applyFill="1" applyBorder="1"/>
    <xf numFmtId="9" fontId="3" fillId="2" borderId="18" xfId="0" applyNumberFormat="1" applyFont="1" applyFill="1" applyBorder="1"/>
    <xf numFmtId="9" fontId="3" fillId="2" borderId="11" xfId="0" applyNumberFormat="1" applyFont="1" applyFill="1" applyBorder="1"/>
    <xf numFmtId="9" fontId="3" fillId="2" borderId="7" xfId="0" applyNumberFormat="1" applyFont="1" applyFill="1" applyBorder="1"/>
    <xf numFmtId="9" fontId="3" fillId="2" borderId="22" xfId="0" applyNumberFormat="1" applyFont="1" applyFill="1" applyBorder="1"/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wrapText="1"/>
    </xf>
    <xf numFmtId="0" fontId="3" fillId="2" borderId="25" xfId="0" applyFont="1" applyFill="1" applyBorder="1"/>
    <xf numFmtId="0" fontId="3" fillId="2" borderId="28" xfId="0" applyFont="1" applyFill="1" applyBorder="1"/>
    <xf numFmtId="0" fontId="3" fillId="2" borderId="26" xfId="0" applyFont="1" applyFill="1" applyBorder="1"/>
    <xf numFmtId="165" fontId="3" fillId="2" borderId="29" xfId="0" applyNumberFormat="1" applyFont="1" applyFill="1" applyBorder="1"/>
    <xf numFmtId="0" fontId="3" fillId="2" borderId="29" xfId="0" applyFont="1" applyFill="1" applyBorder="1"/>
    <xf numFmtId="0" fontId="3" fillId="2" borderId="27" xfId="0" applyFont="1" applyFill="1" applyBorder="1"/>
    <xf numFmtId="0" fontId="3" fillId="2" borderId="30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6" fillId="3" borderId="1" xfId="0" applyFont="1" applyFill="1" applyBorder="1" applyAlignment="1">
      <alignment wrapText="1"/>
    </xf>
    <xf numFmtId="165" fontId="3" fillId="2" borderId="9" xfId="0" applyNumberFormat="1" applyFont="1" applyFill="1" applyBorder="1"/>
    <xf numFmtId="0" fontId="3" fillId="0" borderId="18" xfId="0" applyFont="1" applyBorder="1"/>
    <xf numFmtId="165" fontId="3" fillId="0" borderId="18" xfId="0" applyNumberFormat="1" applyFont="1" applyBorder="1"/>
    <xf numFmtId="0" fontId="3" fillId="0" borderId="22" xfId="0" applyFont="1" applyBorder="1"/>
    <xf numFmtId="9" fontId="6" fillId="3" borderId="3" xfId="1" applyFont="1" applyFill="1" applyBorder="1" applyAlignment="1">
      <alignment horizontal="center" vertical="top" wrapText="1"/>
    </xf>
    <xf numFmtId="9" fontId="3" fillId="3" borderId="1" xfId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9" fontId="3" fillId="2" borderId="9" xfId="1" applyFont="1" applyFill="1" applyBorder="1"/>
    <xf numFmtId="9" fontId="3" fillId="2" borderId="7" xfId="1" applyFont="1" applyFill="1" applyBorder="1"/>
    <xf numFmtId="0" fontId="7" fillId="0" borderId="5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 wrapText="1"/>
    </xf>
    <xf numFmtId="0" fontId="6" fillId="0" borderId="5" xfId="0" applyFont="1" applyBorder="1" applyAlignment="1">
      <alignment vertical="top"/>
    </xf>
    <xf numFmtId="0" fontId="0" fillId="0" borderId="7" xfId="0" applyBorder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0" fontId="19" fillId="0" borderId="0" xfId="0" applyFont="1" applyAlignment="1">
      <alignment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66376"/>
      <color rgb="FFC2C4C6"/>
      <color rgb="FF195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Demographics!$C$10</c:f>
              <c:strCache>
                <c:ptCount val="1"/>
                <c:pt idx="0">
                  <c:v>&lt;16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Demographics!$B$11:$B$19</c:f>
              <c:strCache>
                <c:ptCount val="9"/>
                <c:pt idx="0">
                  <c:v>St Saviour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St Mary, St Ouen, and St Peter</c:v>
                </c:pt>
                <c:pt idx="5">
                  <c:v>St Helier South</c:v>
                </c:pt>
                <c:pt idx="6">
                  <c:v>St Brelade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Demographics!$C$11:$C$19</c:f>
              <c:numCache>
                <c:formatCode>General</c:formatCode>
                <c:ptCount val="9"/>
                <c:pt idx="0">
                  <c:v>2.5299999999999998</c:v>
                </c:pt>
                <c:pt idx="1">
                  <c:v>1.56</c:v>
                </c:pt>
                <c:pt idx="2">
                  <c:v>2.06</c:v>
                </c:pt>
                <c:pt idx="3">
                  <c:v>2.0499999999999998</c:v>
                </c:pt>
                <c:pt idx="4">
                  <c:v>1.81</c:v>
                </c:pt>
                <c:pt idx="5">
                  <c:v>1.47</c:v>
                </c:pt>
                <c:pt idx="6">
                  <c:v>1.66</c:v>
                </c:pt>
                <c:pt idx="7">
                  <c:v>1.82</c:v>
                </c:pt>
                <c:pt idx="8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A-49DC-A270-546BB54DD74A}"/>
            </c:ext>
          </c:extLst>
        </c:ser>
        <c:ser>
          <c:idx val="1"/>
          <c:order val="1"/>
          <c:tx>
            <c:strRef>
              <c:f>Demographics!$D$10</c:f>
              <c:strCache>
                <c:ptCount val="1"/>
                <c:pt idx="0">
                  <c:v>16-64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Demographics!$B$11:$B$19</c:f>
              <c:strCache>
                <c:ptCount val="9"/>
                <c:pt idx="0">
                  <c:v>St Saviour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St Mary, St Ouen, and St Peter</c:v>
                </c:pt>
                <c:pt idx="5">
                  <c:v>St Helier South</c:v>
                </c:pt>
                <c:pt idx="6">
                  <c:v>St Brelade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Demographics!$D$11:$D$19</c:f>
              <c:numCache>
                <c:formatCode>General</c:formatCode>
                <c:ptCount val="9"/>
                <c:pt idx="0">
                  <c:v>9.06</c:v>
                </c:pt>
                <c:pt idx="1">
                  <c:v>9.4600000000000009</c:v>
                </c:pt>
                <c:pt idx="2">
                  <c:v>8.0399999999999991</c:v>
                </c:pt>
                <c:pt idx="3">
                  <c:v>7.57</c:v>
                </c:pt>
                <c:pt idx="4">
                  <c:v>6.93</c:v>
                </c:pt>
                <c:pt idx="5">
                  <c:v>8.26</c:v>
                </c:pt>
                <c:pt idx="6">
                  <c:v>6.74</c:v>
                </c:pt>
                <c:pt idx="7">
                  <c:v>6.27</c:v>
                </c:pt>
                <c:pt idx="8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A-49DC-A270-546BB54DD74A}"/>
            </c:ext>
          </c:extLst>
        </c:ser>
        <c:ser>
          <c:idx val="2"/>
          <c:order val="2"/>
          <c:tx>
            <c:strRef>
              <c:f>Demographics!$E$10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Demographics!$B$11:$B$19</c:f>
              <c:strCache>
                <c:ptCount val="9"/>
                <c:pt idx="0">
                  <c:v>St Saviour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St Mary, St Ouen, and St Peter</c:v>
                </c:pt>
                <c:pt idx="5">
                  <c:v>St Helier South</c:v>
                </c:pt>
                <c:pt idx="6">
                  <c:v>St Brelade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Demographics!$E$11:$E$19</c:f>
              <c:numCache>
                <c:formatCode>General</c:formatCode>
                <c:ptCount val="9"/>
                <c:pt idx="0">
                  <c:v>2.31</c:v>
                </c:pt>
                <c:pt idx="1">
                  <c:v>1.49</c:v>
                </c:pt>
                <c:pt idx="2">
                  <c:v>2.04</c:v>
                </c:pt>
                <c:pt idx="3">
                  <c:v>2.35</c:v>
                </c:pt>
                <c:pt idx="4">
                  <c:v>2.56</c:v>
                </c:pt>
                <c:pt idx="5">
                  <c:v>1.46</c:v>
                </c:pt>
                <c:pt idx="6">
                  <c:v>2.62</c:v>
                </c:pt>
                <c:pt idx="7">
                  <c:v>1.84</c:v>
                </c:pt>
                <c:pt idx="8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3A-49DC-A270-546BB54D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K;\-#,##0\K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'Housing and households'!$C$33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households'!$B$34:$B$42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Brelade</c:v>
                </c:pt>
                <c:pt idx="3">
                  <c:v>St Helier North</c:v>
                </c:pt>
                <c:pt idx="4">
                  <c:v>Grouville and St Martin</c:v>
                </c:pt>
                <c:pt idx="5">
                  <c:v>St Mary, St Ouen and St Peter</c:v>
                </c:pt>
                <c:pt idx="6">
                  <c:v>St John, St Lawrence and Trinity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'Housing and households'!$C$34:$C$42</c:f>
              <c:numCache>
                <c:formatCode>_-* #,##0_-;\-* #,##0_-;_-* "-"??_-;_-@_-</c:formatCode>
                <c:ptCount val="9"/>
                <c:pt idx="0">
                  <c:v>7170</c:v>
                </c:pt>
                <c:pt idx="1">
                  <c:v>6220</c:v>
                </c:pt>
                <c:pt idx="2">
                  <c:v>4910</c:v>
                </c:pt>
                <c:pt idx="3">
                  <c:v>5360</c:v>
                </c:pt>
                <c:pt idx="4">
                  <c:v>4100</c:v>
                </c:pt>
                <c:pt idx="5">
                  <c:v>4840</c:v>
                </c:pt>
                <c:pt idx="6">
                  <c:v>5130</c:v>
                </c:pt>
                <c:pt idx="7">
                  <c:v>4210</c:v>
                </c:pt>
                <c:pt idx="8">
                  <c:v>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5-4B60-B1DB-A386E0B2134D}"/>
            </c:ext>
          </c:extLst>
        </c:ser>
        <c:ser>
          <c:idx val="1"/>
          <c:order val="1"/>
          <c:tx>
            <c:strRef>
              <c:f>'Housing and households'!$D$33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households'!$B$34:$B$42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Brelade</c:v>
                </c:pt>
                <c:pt idx="3">
                  <c:v>St Helier North</c:v>
                </c:pt>
                <c:pt idx="4">
                  <c:v>Grouville and St Martin</c:v>
                </c:pt>
                <c:pt idx="5">
                  <c:v>St Mary, St Ouen and St Peter</c:v>
                </c:pt>
                <c:pt idx="6">
                  <c:v>St John, St Lawrence and Trinity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'Housing and households'!$D$34:$D$42</c:f>
              <c:numCache>
                <c:formatCode>_-* #,##0_-;\-* #,##0_-;_-* "-"??_-;_-@_-</c:formatCode>
                <c:ptCount val="9"/>
                <c:pt idx="0">
                  <c:v>12510</c:v>
                </c:pt>
                <c:pt idx="1">
                  <c:v>11180</c:v>
                </c:pt>
                <c:pt idx="2">
                  <c:v>11010</c:v>
                </c:pt>
                <c:pt idx="3">
                  <c:v>12140</c:v>
                </c:pt>
                <c:pt idx="4">
                  <c:v>9350</c:v>
                </c:pt>
                <c:pt idx="5">
                  <c:v>11290</c:v>
                </c:pt>
                <c:pt idx="6">
                  <c:v>11970</c:v>
                </c:pt>
                <c:pt idx="7">
                  <c:v>9930</c:v>
                </c:pt>
                <c:pt idx="8">
                  <c:v>13900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5-4B60-B1DB-A386E0B21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508159"/>
        <c:axId val="191502879"/>
      </c:barChart>
      <c:lineChart>
        <c:grouping val="standard"/>
        <c:varyColors val="0"/>
        <c:ser>
          <c:idx val="2"/>
          <c:order val="2"/>
          <c:tx>
            <c:strRef>
              <c:f>'Housing and households'!$E$33</c:f>
              <c:strCache>
                <c:ptCount val="1"/>
                <c:pt idx="0">
                  <c:v>Average individuals per household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'Housing and households'!$B$34:$B$42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Brelade</c:v>
                </c:pt>
                <c:pt idx="3">
                  <c:v>St Helier North</c:v>
                </c:pt>
                <c:pt idx="4">
                  <c:v>Grouville and St Martin</c:v>
                </c:pt>
                <c:pt idx="5">
                  <c:v>St Mary, St Ouen and St Peter</c:v>
                </c:pt>
                <c:pt idx="6">
                  <c:v>St John, St Lawrence and Trinity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'Housing and households'!$E$34:$E$42</c:f>
              <c:numCache>
                <c:formatCode>0.00</c:formatCode>
                <c:ptCount val="9"/>
                <c:pt idx="0">
                  <c:v>1.7447698744769875</c:v>
                </c:pt>
                <c:pt idx="1">
                  <c:v>1.797427652733119</c:v>
                </c:pt>
                <c:pt idx="2">
                  <c:v>2.2423625254582484</c:v>
                </c:pt>
                <c:pt idx="3">
                  <c:v>2.2649253731343282</c:v>
                </c:pt>
                <c:pt idx="4">
                  <c:v>2.2804878048780486</c:v>
                </c:pt>
                <c:pt idx="5">
                  <c:v>2.3326446280991737</c:v>
                </c:pt>
                <c:pt idx="6">
                  <c:v>2.3333333333333335</c:v>
                </c:pt>
                <c:pt idx="7">
                  <c:v>2.3586698337292162</c:v>
                </c:pt>
                <c:pt idx="8">
                  <c:v>2.359932088285229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5-4B60-B1DB-A386E0B21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2079"/>
        <c:axId val="191526879"/>
      </c:lineChart>
      <c:catAx>
        <c:axId val="19150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1502879"/>
        <c:crosses val="autoZero"/>
        <c:auto val="1"/>
        <c:lblAlgn val="ctr"/>
        <c:lblOffset val="100"/>
        <c:noMultiLvlLbl val="0"/>
      </c:catAx>
      <c:valAx>
        <c:axId val="191502879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zo Sans Light" panose="020B040303050302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Households / Individuals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zo Sans Light" panose="020B040303050302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1508159"/>
        <c:crosses val="autoZero"/>
        <c:crossBetween val="between"/>
      </c:valAx>
      <c:valAx>
        <c:axId val="191526879"/>
        <c:scaling>
          <c:orientation val="minMax"/>
          <c:max val="2.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zo Sans Light" panose="020B040303050302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Individuals per household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zo Sans Light" panose="020B040303050302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1522079"/>
        <c:crosses val="max"/>
        <c:crossBetween val="between"/>
      </c:valAx>
      <c:catAx>
        <c:axId val="19152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5268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zo Sans Light" panose="020B0403030503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'Housing and households'!$C$60</c:f>
              <c:strCache>
                <c:ptCount val="1"/>
                <c:pt idx="0">
                  <c:v>Owner occupied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households'!$C$61:$C$69</c:f>
              <c:numCache>
                <c:formatCode>0%</c:formatCode>
                <c:ptCount val="9"/>
                <c:pt idx="0">
                  <c:v>0.31092436974789917</c:v>
                </c:pt>
                <c:pt idx="1">
                  <c:v>0.29563812600969308</c:v>
                </c:pt>
                <c:pt idx="2">
                  <c:v>0.57410562180579217</c:v>
                </c:pt>
                <c:pt idx="3">
                  <c:v>0.52798507462686572</c:v>
                </c:pt>
                <c:pt idx="4">
                  <c:v>0.6018957345971564</c:v>
                </c:pt>
                <c:pt idx="5">
                  <c:v>0.63975155279503104</c:v>
                </c:pt>
                <c:pt idx="6">
                  <c:v>0.68302658486707568</c:v>
                </c:pt>
                <c:pt idx="7">
                  <c:v>0.662109375</c:v>
                </c:pt>
                <c:pt idx="8">
                  <c:v>0.66421568627450978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'Housing and households'!$D$60</c:f>
              <c:strCache>
                <c:ptCount val="1"/>
                <c:pt idx="0">
                  <c:v>Qualified rent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households'!$D$61:$D$69</c:f>
              <c:numCache>
                <c:formatCode>0%</c:formatCode>
                <c:ptCount val="9"/>
                <c:pt idx="0">
                  <c:v>0.33753501400560226</c:v>
                </c:pt>
                <c:pt idx="1">
                  <c:v>0.35864297253634897</c:v>
                </c:pt>
                <c:pt idx="2">
                  <c:v>0.18739352640545145</c:v>
                </c:pt>
                <c:pt idx="3">
                  <c:v>0.23880597014925373</c:v>
                </c:pt>
                <c:pt idx="4">
                  <c:v>0.16587677725118483</c:v>
                </c:pt>
                <c:pt idx="5">
                  <c:v>0.21532091097308489</c:v>
                </c:pt>
                <c:pt idx="6">
                  <c:v>0.17382413087934559</c:v>
                </c:pt>
                <c:pt idx="7">
                  <c:v>0.2109375</c:v>
                </c:pt>
                <c:pt idx="8">
                  <c:v>0.21568627450980393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'Housing and households'!$E$60</c:f>
              <c:strCache>
                <c:ptCount val="1"/>
                <c:pt idx="0">
                  <c:v>Social rent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households'!$E$61:$E$69</c:f>
              <c:numCache>
                <c:formatCode>0%</c:formatCode>
                <c:ptCount val="9"/>
                <c:pt idx="0">
                  <c:v>0.17647058823529413</c:v>
                </c:pt>
                <c:pt idx="1">
                  <c:v>0.17770597738287561</c:v>
                </c:pt>
                <c:pt idx="2">
                  <c:v>0.16524701873935263</c:v>
                </c:pt>
                <c:pt idx="3">
                  <c:v>0.16977611940298507</c:v>
                </c:pt>
                <c:pt idx="4">
                  <c:v>0.1872037914691943</c:v>
                </c:pt>
                <c:pt idx="5">
                  <c:v>5.3830227743271224E-2</c:v>
                </c:pt>
                <c:pt idx="6">
                  <c:v>6.3394683026584867E-2</c:v>
                </c:pt>
                <c:pt idx="7">
                  <c:v>3.515625E-2</c:v>
                </c:pt>
                <c:pt idx="8">
                  <c:v>5.6372549019607844E-2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'Housing and households'!$F$60</c:f>
              <c:strCache>
                <c:ptCount val="1"/>
                <c:pt idx="0">
                  <c:v>Non qualified accommodation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households'!$F$61:$F$69</c:f>
              <c:numCache>
                <c:formatCode>0%</c:formatCode>
                <c:ptCount val="9"/>
                <c:pt idx="0">
                  <c:v>0.17507002801120447</c:v>
                </c:pt>
                <c:pt idx="1">
                  <c:v>0.1680129240710824</c:v>
                </c:pt>
                <c:pt idx="2">
                  <c:v>7.3253833049403749E-2</c:v>
                </c:pt>
                <c:pt idx="3">
                  <c:v>6.3432835820895525E-2</c:v>
                </c:pt>
                <c:pt idx="4">
                  <c:v>4.5023696682464455E-2</c:v>
                </c:pt>
                <c:pt idx="5">
                  <c:v>9.1097308488612833E-2</c:v>
                </c:pt>
                <c:pt idx="6">
                  <c:v>7.9754601226993863E-2</c:v>
                </c:pt>
                <c:pt idx="7">
                  <c:v>9.1796875E-2</c:v>
                </c:pt>
                <c:pt idx="8">
                  <c:v>6.3725490196078427E-2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0B-4090-9AB0-3426DFCC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'Housing and households'!$C$82</c:f>
              <c:strCache>
                <c:ptCount val="1"/>
                <c:pt idx="0">
                  <c:v>Under-occupied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households'!$C$83:$C$91</c:f>
              <c:numCache>
                <c:formatCode>0%</c:formatCode>
                <c:ptCount val="9"/>
                <c:pt idx="0">
                  <c:v>8.2633053221288513E-2</c:v>
                </c:pt>
                <c:pt idx="1">
                  <c:v>9.3699515347334408E-2</c:v>
                </c:pt>
                <c:pt idx="2">
                  <c:v>0.25698324022346369</c:v>
                </c:pt>
                <c:pt idx="3">
                  <c:v>0.29982964224872233</c:v>
                </c:pt>
                <c:pt idx="4">
                  <c:v>0.40248962655601661</c:v>
                </c:pt>
                <c:pt idx="5">
                  <c:v>0.32779097387173395</c:v>
                </c:pt>
                <c:pt idx="6">
                  <c:v>0.41428571428571431</c:v>
                </c:pt>
                <c:pt idx="7">
                  <c:v>0.4296875</c:v>
                </c:pt>
                <c:pt idx="8">
                  <c:v>0.42542787286063571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'Housing and households'!$D$82</c:f>
              <c:strCache>
                <c:ptCount val="1"/>
                <c:pt idx="0">
                  <c:v>At standard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households'!$D$83:$D$91</c:f>
              <c:numCache>
                <c:formatCode>0%</c:formatCode>
                <c:ptCount val="9"/>
                <c:pt idx="0">
                  <c:v>0.63445378151260501</c:v>
                </c:pt>
                <c:pt idx="1">
                  <c:v>0.59127625201938616</c:v>
                </c:pt>
                <c:pt idx="2">
                  <c:v>0.3929236499068901</c:v>
                </c:pt>
                <c:pt idx="3">
                  <c:v>0.35093696763202725</c:v>
                </c:pt>
                <c:pt idx="4">
                  <c:v>0.25933609958506226</c:v>
                </c:pt>
                <c:pt idx="5">
                  <c:v>0.30166270783847982</c:v>
                </c:pt>
                <c:pt idx="6">
                  <c:v>0.23469387755102042</c:v>
                </c:pt>
                <c:pt idx="7">
                  <c:v>0.240234375</c:v>
                </c:pt>
                <c:pt idx="8">
                  <c:v>0.22249388753056235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'Housing and households'!$E$82</c:f>
              <c:strCache>
                <c:ptCount val="1"/>
                <c:pt idx="0">
                  <c:v>One above standard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households'!$E$83:$E$91</c:f>
              <c:numCache>
                <c:formatCode>0%</c:formatCode>
                <c:ptCount val="9"/>
                <c:pt idx="0">
                  <c:v>0.21568627450980393</c:v>
                </c:pt>
                <c:pt idx="1">
                  <c:v>0.25848142164781907</c:v>
                </c:pt>
                <c:pt idx="2">
                  <c:v>0.30912476722532589</c:v>
                </c:pt>
                <c:pt idx="3">
                  <c:v>0.31516183986371382</c:v>
                </c:pt>
                <c:pt idx="4">
                  <c:v>0.3091286307053942</c:v>
                </c:pt>
                <c:pt idx="5">
                  <c:v>0.34204275534441803</c:v>
                </c:pt>
                <c:pt idx="6">
                  <c:v>0.32653061224489793</c:v>
                </c:pt>
                <c:pt idx="7">
                  <c:v>0.30859375</c:v>
                </c:pt>
                <c:pt idx="8">
                  <c:v>0.33251833740831294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'Housing and households'!$F$82</c:f>
              <c:strCache>
                <c:ptCount val="1"/>
                <c:pt idx="0">
                  <c:v>Over-crowded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households'!$F$83:$F$91</c:f>
              <c:numCache>
                <c:formatCode>0%</c:formatCode>
                <c:ptCount val="9"/>
                <c:pt idx="0">
                  <c:v>6.7226890756302518E-2</c:v>
                </c:pt>
                <c:pt idx="1">
                  <c:v>5.6542810985460421E-2</c:v>
                </c:pt>
                <c:pt idx="2">
                  <c:v>4.0968342644320296E-2</c:v>
                </c:pt>
                <c:pt idx="3">
                  <c:v>3.4071550255536626E-2</c:v>
                </c:pt>
                <c:pt idx="4">
                  <c:v>2.9045643153526972E-2</c:v>
                </c:pt>
                <c:pt idx="5">
                  <c:v>2.8503562945368172E-2</c:v>
                </c:pt>
                <c:pt idx="6">
                  <c:v>2.4489795918367346E-2</c:v>
                </c:pt>
                <c:pt idx="7">
                  <c:v>2.1484375E-2</c:v>
                </c:pt>
                <c:pt idx="8">
                  <c:v>1.9559902200488997E-2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D2-436E-B3D4-D051BA63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6026612258092E-2"/>
          <c:y val="3.8903625110521665E-2"/>
          <c:w val="0.63076803987046093"/>
          <c:h val="0.5425334697884249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'Housing and households'!$C$106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households'!$C$107:$C$115</c:f>
              <c:numCache>
                <c:formatCode>0%</c:formatCode>
                <c:ptCount val="9"/>
                <c:pt idx="0">
                  <c:v>0.44475524475524475</c:v>
                </c:pt>
                <c:pt idx="1">
                  <c:v>0.40776699029126212</c:v>
                </c:pt>
                <c:pt idx="2">
                  <c:v>0.16261682242990655</c:v>
                </c:pt>
                <c:pt idx="3">
                  <c:v>0.1606837606837607</c:v>
                </c:pt>
                <c:pt idx="4">
                  <c:v>0.12826603325415678</c:v>
                </c:pt>
                <c:pt idx="5">
                  <c:v>0.13934426229508196</c:v>
                </c:pt>
                <c:pt idx="6">
                  <c:v>0.11246943765281174</c:v>
                </c:pt>
                <c:pt idx="7">
                  <c:v>0.10546875</c:v>
                </c:pt>
                <c:pt idx="8">
                  <c:v>0.11180124223602485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9-4EAF-9222-F83674887F7D}"/>
            </c:ext>
          </c:extLst>
        </c:ser>
        <c:ser>
          <c:idx val="1"/>
          <c:order val="1"/>
          <c:tx>
            <c:strRef>
              <c:f>'Housing and households'!$D$106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households'!$D$107:$D$115</c:f>
              <c:numCache>
                <c:formatCode>0%</c:formatCode>
                <c:ptCount val="9"/>
                <c:pt idx="0">
                  <c:v>0.27992799279927993</c:v>
                </c:pt>
                <c:pt idx="1">
                  <c:v>0.27715736040609135</c:v>
                </c:pt>
                <c:pt idx="2">
                  <c:v>0.23906408952187183</c:v>
                </c:pt>
                <c:pt idx="3">
                  <c:v>0.21614100185528756</c:v>
                </c:pt>
                <c:pt idx="4">
                  <c:v>0.20558375634517767</c:v>
                </c:pt>
                <c:pt idx="5">
                  <c:v>0.17290748898678415</c:v>
                </c:pt>
                <c:pt idx="6">
                  <c:v>0.16601815823605706</c:v>
                </c:pt>
                <c:pt idx="7">
                  <c:v>0.15670103092783505</c:v>
                </c:pt>
                <c:pt idx="8">
                  <c:v>0.15477497255762898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9-4EAF-9222-F83674887F7D}"/>
            </c:ext>
          </c:extLst>
        </c:ser>
        <c:ser>
          <c:idx val="2"/>
          <c:order val="2"/>
          <c:tx>
            <c:strRef>
              <c:f>'Housing and households'!$E$106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households'!$E$107:$E$115</c:f>
              <c:numCache>
                <c:formatCode>0%</c:formatCode>
                <c:ptCount val="9"/>
                <c:pt idx="0">
                  <c:v>8.6249999999999993E-2</c:v>
                </c:pt>
                <c:pt idx="1">
                  <c:v>0.10674157303370786</c:v>
                </c:pt>
                <c:pt idx="2">
                  <c:v>0.196524064171123</c:v>
                </c:pt>
                <c:pt idx="3">
                  <c:v>0.2153846153846154</c:v>
                </c:pt>
                <c:pt idx="4">
                  <c:v>0.2268370607028754</c:v>
                </c:pt>
                <c:pt idx="5">
                  <c:v>0.22103861517976031</c:v>
                </c:pt>
                <c:pt idx="6">
                  <c:v>0.23017107309486781</c:v>
                </c:pt>
                <c:pt idx="7">
                  <c:v>0.22738386308068459</c:v>
                </c:pt>
                <c:pt idx="8">
                  <c:v>0.21558441558441557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9-4EAF-9222-F83674887F7D}"/>
            </c:ext>
          </c:extLst>
        </c:ser>
        <c:ser>
          <c:idx val="3"/>
          <c:order val="3"/>
          <c:tx>
            <c:strRef>
              <c:f>'Housing and households'!$F$106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households'!$F$107:$F$115</c:f>
              <c:numCache>
                <c:formatCode>0%</c:formatCode>
                <c:ptCount val="9"/>
                <c:pt idx="0">
                  <c:v>1.7783857729138167E-2</c:v>
                </c:pt>
                <c:pt idx="1">
                  <c:v>2.0440251572327043E-2</c:v>
                </c:pt>
                <c:pt idx="2">
                  <c:v>7.4875207986688855E-2</c:v>
                </c:pt>
                <c:pt idx="3">
                  <c:v>7.9939668174962286E-2</c:v>
                </c:pt>
                <c:pt idx="4">
                  <c:v>9.7107438016528921E-2</c:v>
                </c:pt>
                <c:pt idx="5">
                  <c:v>0.1076923076923077</c:v>
                </c:pt>
                <c:pt idx="6">
                  <c:v>0.11515151515151516</c:v>
                </c:pt>
                <c:pt idx="7">
                  <c:v>0.11234177215189874</c:v>
                </c:pt>
                <c:pt idx="8">
                  <c:v>0.12086092715231789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9-4EAF-9222-F83674887F7D}"/>
            </c:ext>
          </c:extLst>
        </c:ser>
        <c:ser>
          <c:idx val="4"/>
          <c:order val="4"/>
          <c:tx>
            <c:strRef>
              <c:f>'Housing and households'!$G$106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households'!$G$107:$G$115</c:f>
              <c:numCache>
                <c:formatCode>0%</c:formatCode>
                <c:ptCount val="9"/>
                <c:pt idx="0">
                  <c:v>1.3926713930492646E-3</c:v>
                </c:pt>
                <c:pt idx="1">
                  <c:v>3.2100627676350879E-3</c:v>
                </c:pt>
                <c:pt idx="2">
                  <c:v>1.7985085489666642E-2</c:v>
                </c:pt>
                <c:pt idx="3">
                  <c:v>1.9671612965778677E-2</c:v>
                </c:pt>
                <c:pt idx="4">
                  <c:v>1.8306098844237274E-2</c:v>
                </c:pt>
                <c:pt idx="5">
                  <c:v>3.4481838152049832E-2</c:v>
                </c:pt>
                <c:pt idx="6">
                  <c:v>3.4245695983066378E-2</c:v>
                </c:pt>
                <c:pt idx="7">
                  <c:v>4.0997446711326588E-2</c:v>
                </c:pt>
                <c:pt idx="8">
                  <c:v>4.1430389459697195E-2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9-4EAF-9222-F83674887F7D}"/>
            </c:ext>
          </c:extLst>
        </c:ser>
        <c:ser>
          <c:idx val="5"/>
          <c:order val="5"/>
          <c:tx>
            <c:strRef>
              <c:f>'Housing and households'!$H$106</c:f>
              <c:strCache>
                <c:ptCount val="1"/>
                <c:pt idx="0">
                  <c:v>5+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households'!$H$107:$H$115</c:f>
              <c:numCache>
                <c:formatCode>0%</c:formatCode>
                <c:ptCount val="9"/>
                <c:pt idx="0">
                  <c:v>4.1836775675028583E-3</c:v>
                </c:pt>
                <c:pt idx="1">
                  <c:v>3.2202567419874263E-3</c:v>
                </c:pt>
                <c:pt idx="2">
                  <c:v>2.0145038117713839E-2</c:v>
                </c:pt>
                <c:pt idx="3">
                  <c:v>1.8393489778859833E-2</c:v>
                </c:pt>
                <c:pt idx="4">
                  <c:v>1.8646567563483027E-2</c:v>
                </c:pt>
                <c:pt idx="5">
                  <c:v>3.1744065051606117E-2</c:v>
                </c:pt>
                <c:pt idx="6">
                  <c:v>3.5458658440533669E-2</c:v>
                </c:pt>
                <c:pt idx="7">
                  <c:v>4.8324782658423243E-2</c:v>
                </c:pt>
                <c:pt idx="8">
                  <c:v>5.3042408674945363E-2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9-4EAF-9222-F8367488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0442416"/>
        <c:axId val="1270426096"/>
      </c:barChart>
      <c:lineChart>
        <c:grouping val="standard"/>
        <c:varyColors val="0"/>
        <c:ser>
          <c:idx val="6"/>
          <c:order val="6"/>
          <c:tx>
            <c:strRef>
              <c:f>'Housing and households'!$I$105</c:f>
              <c:strCache>
                <c:ptCount val="1"/>
                <c:pt idx="0">
                  <c:v>Average number of cars per houshold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households'!$I$107:$I$115</c:f>
              <c:numCache>
                <c:formatCode>0.00</c:formatCode>
                <c:ptCount val="9"/>
                <c:pt idx="0">
                  <c:v>0.71006579868402597</c:v>
                </c:pt>
                <c:pt idx="1">
                  <c:v>0.78949070331447002</c:v>
                </c:pt>
                <c:pt idx="2">
                  <c:v>1.4374065769805699</c:v>
                </c:pt>
                <c:pt idx="3">
                  <c:v>1.50963013465144</c:v>
                </c:pt>
                <c:pt idx="4">
                  <c:v>1.5829372623574101</c:v>
                </c:pt>
                <c:pt idx="5">
                  <c:v>1.73392052437526</c:v>
                </c:pt>
                <c:pt idx="6">
                  <c:v>1.81083067875521</c:v>
                </c:pt>
                <c:pt idx="7">
                  <c:v>1.9333984375</c:v>
                </c:pt>
                <c:pt idx="8">
                  <c:v>1.9398839137645101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39-4EAF-9222-F8367488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247600"/>
        <c:axId val="1346234160"/>
      </c:lineChart>
      <c:catAx>
        <c:axId val="127044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426096"/>
        <c:crosses val="autoZero"/>
        <c:auto val="1"/>
        <c:lblAlgn val="ctr"/>
        <c:lblOffset val="100"/>
        <c:noMultiLvlLbl val="0"/>
      </c:catAx>
      <c:valAx>
        <c:axId val="127042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442416"/>
        <c:crosses val="autoZero"/>
        <c:crossBetween val="between"/>
      </c:valAx>
      <c:valAx>
        <c:axId val="1346234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 cars per household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47600"/>
        <c:crosses val="max"/>
        <c:crossBetween val="between"/>
      </c:valAx>
      <c:catAx>
        <c:axId val="134624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623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26607986265574"/>
          <c:y val="6.0011835390602702E-2"/>
          <c:w val="0.1848293486792735"/>
          <c:h val="0.82692593134081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living'!$C$11</c:f>
              <c:strCache>
                <c:ptCount val="1"/>
                <c:pt idx="0">
                  <c:v>Employed full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living'!$C$12:$C$20</c:f>
              <c:numCache>
                <c:formatCode>0%</c:formatCode>
                <c:ptCount val="9"/>
                <c:pt idx="0">
                  <c:v>0.61770072992700731</c:v>
                </c:pt>
                <c:pt idx="1">
                  <c:v>0.61277033985581875</c:v>
                </c:pt>
                <c:pt idx="2">
                  <c:v>0.49950445986124875</c:v>
                </c:pt>
                <c:pt idx="3">
                  <c:v>0.49560632688927941</c:v>
                </c:pt>
                <c:pt idx="4">
                  <c:v>0.43145161290322581</c:v>
                </c:pt>
                <c:pt idx="5">
                  <c:v>0.45992601726263871</c:v>
                </c:pt>
                <c:pt idx="6">
                  <c:v>0.40147523709167543</c:v>
                </c:pt>
                <c:pt idx="7">
                  <c:v>0.39795918367346939</c:v>
                </c:pt>
                <c:pt idx="8">
                  <c:v>0.38954108858057629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'Cost of living'!$D$11</c:f>
              <c:strCache>
                <c:ptCount val="1"/>
                <c:pt idx="0">
                  <c:v>Employed part 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living'!$D$12:$D$20</c:f>
              <c:numCache>
                <c:formatCode>0%</c:formatCode>
                <c:ptCount val="9"/>
                <c:pt idx="0">
                  <c:v>7.1167883211678828E-2</c:v>
                </c:pt>
                <c:pt idx="1">
                  <c:v>6.7971163748712662E-2</c:v>
                </c:pt>
                <c:pt idx="2">
                  <c:v>8.424182358771061E-2</c:v>
                </c:pt>
                <c:pt idx="3">
                  <c:v>9.0509666080843584E-2</c:v>
                </c:pt>
                <c:pt idx="4">
                  <c:v>9.375E-2</c:v>
                </c:pt>
                <c:pt idx="5">
                  <c:v>8.6313193588162765E-2</c:v>
                </c:pt>
                <c:pt idx="6">
                  <c:v>8.8514225500526872E-2</c:v>
                </c:pt>
                <c:pt idx="7">
                  <c:v>8.8010204081632654E-2</c:v>
                </c:pt>
                <c:pt idx="8">
                  <c:v>8.1109925293489857E-2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'Cost of living'!$E$11</c:f>
              <c:strCache>
                <c:ptCount val="1"/>
                <c:pt idx="0">
                  <c:v>Self employed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living'!$E$12:$E$20</c:f>
              <c:numCache>
                <c:formatCode>0%</c:formatCode>
                <c:ptCount val="9"/>
                <c:pt idx="0">
                  <c:v>5.930656934306569E-2</c:v>
                </c:pt>
                <c:pt idx="1">
                  <c:v>6.1791967044284246E-2</c:v>
                </c:pt>
                <c:pt idx="2">
                  <c:v>7.7304261645193259E-2</c:v>
                </c:pt>
                <c:pt idx="3">
                  <c:v>7.0298769771529004E-2</c:v>
                </c:pt>
                <c:pt idx="4">
                  <c:v>0.10887096774193548</c:v>
                </c:pt>
                <c:pt idx="5">
                  <c:v>7.52157829839704E-2</c:v>
                </c:pt>
                <c:pt idx="6">
                  <c:v>0.10748155953635406</c:v>
                </c:pt>
                <c:pt idx="7">
                  <c:v>0.10459183673469388</c:v>
                </c:pt>
                <c:pt idx="8">
                  <c:v>0.10779082177161152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'Cost of living'!$F$11</c:f>
              <c:strCache>
                <c:ptCount val="1"/>
                <c:pt idx="0">
                  <c:v>Unemployed looking for work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living'!$F$12:$F$20</c:f>
              <c:numCache>
                <c:formatCode>0%</c:formatCode>
                <c:ptCount val="9"/>
                <c:pt idx="0">
                  <c:v>3.3759124087591241E-2</c:v>
                </c:pt>
                <c:pt idx="1">
                  <c:v>2.8836251287332648E-2</c:v>
                </c:pt>
                <c:pt idx="2">
                  <c:v>2.7750247770069375E-2</c:v>
                </c:pt>
                <c:pt idx="3">
                  <c:v>2.4604569420035149E-2</c:v>
                </c:pt>
                <c:pt idx="4">
                  <c:v>1.8145161290322582E-2</c:v>
                </c:pt>
                <c:pt idx="5">
                  <c:v>2.2194821208384709E-2</c:v>
                </c:pt>
                <c:pt idx="6">
                  <c:v>1.8967334035827187E-2</c:v>
                </c:pt>
                <c:pt idx="7">
                  <c:v>1.7857142857142856E-2</c:v>
                </c:pt>
                <c:pt idx="8">
                  <c:v>1.7075773745997867E-2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D0-46C6-A6DE-5AC96C2F1E6D}"/>
            </c:ext>
          </c:extLst>
        </c:ser>
        <c:ser>
          <c:idx val="4"/>
          <c:order val="4"/>
          <c:tx>
            <c:strRef>
              <c:f>'Cost of living'!$G$11</c:f>
              <c:strCache>
                <c:ptCount val="1"/>
                <c:pt idx="0">
                  <c:v>In education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living'!$G$12:$G$20</c:f>
              <c:numCache>
                <c:formatCode>0%</c:formatCode>
                <c:ptCount val="9"/>
                <c:pt idx="0">
                  <c:v>2.9197080291970802E-2</c:v>
                </c:pt>
                <c:pt idx="1">
                  <c:v>2.8836251287332648E-2</c:v>
                </c:pt>
                <c:pt idx="2">
                  <c:v>5.2527254707631317E-2</c:v>
                </c:pt>
                <c:pt idx="3">
                  <c:v>5.5360281195079089E-2</c:v>
                </c:pt>
                <c:pt idx="4">
                  <c:v>6.1491935483870969E-2</c:v>
                </c:pt>
                <c:pt idx="5">
                  <c:v>6.0419235511713937E-2</c:v>
                </c:pt>
                <c:pt idx="6">
                  <c:v>5.584826132771338E-2</c:v>
                </c:pt>
                <c:pt idx="7">
                  <c:v>7.0153061224489791E-2</c:v>
                </c:pt>
                <c:pt idx="8">
                  <c:v>5.5496264674493062E-2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D0-46C6-A6DE-5AC96C2F1E6D}"/>
            </c:ext>
          </c:extLst>
        </c:ser>
        <c:ser>
          <c:idx val="5"/>
          <c:order val="5"/>
          <c:tx>
            <c:strRef>
              <c:f>'Cost of living'!$H$11</c:f>
              <c:strCache>
                <c:ptCount val="1"/>
                <c:pt idx="0">
                  <c:v>Economically inactive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living'!$H$12:$H$20</c:f>
              <c:numCache>
                <c:formatCode>0%</c:formatCode>
                <c:ptCount val="9"/>
                <c:pt idx="0">
                  <c:v>0.18886861313868614</c:v>
                </c:pt>
                <c:pt idx="1">
                  <c:v>0.19979402677651906</c:v>
                </c:pt>
                <c:pt idx="2">
                  <c:v>0.25867195242814667</c:v>
                </c:pt>
                <c:pt idx="3">
                  <c:v>0.26362038664323373</c:v>
                </c:pt>
                <c:pt idx="4">
                  <c:v>0.28629032258064518</c:v>
                </c:pt>
                <c:pt idx="5">
                  <c:v>0.29593094944512949</c:v>
                </c:pt>
                <c:pt idx="6">
                  <c:v>0.32771338250790305</c:v>
                </c:pt>
                <c:pt idx="7">
                  <c:v>0.32142857142857145</c:v>
                </c:pt>
                <c:pt idx="8">
                  <c:v>0.34898612593383138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D0-46C6-A6DE-5AC96C2F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living'!$C$31</c:f>
              <c:strCache>
                <c:ptCount val="1"/>
                <c:pt idx="0">
                  <c:v>Difficult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of living'!$B$32:$B$40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Saviour</c:v>
                </c:pt>
                <c:pt idx="3">
                  <c:v>St Helier Central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Mary, St Ouen, and St Peter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living'!$C$32:$C$40</c:f>
              <c:numCache>
                <c:formatCode>0%</c:formatCode>
                <c:ptCount val="9"/>
                <c:pt idx="0">
                  <c:v>0.42</c:v>
                </c:pt>
                <c:pt idx="1">
                  <c:v>0.39</c:v>
                </c:pt>
                <c:pt idx="2">
                  <c:v>0.37</c:v>
                </c:pt>
                <c:pt idx="3">
                  <c:v>0.35</c:v>
                </c:pt>
                <c:pt idx="4">
                  <c:v>0.32</c:v>
                </c:pt>
                <c:pt idx="5">
                  <c:v>0.3</c:v>
                </c:pt>
                <c:pt idx="6">
                  <c:v>0.21</c:v>
                </c:pt>
                <c:pt idx="7">
                  <c:v>0.21</c:v>
                </c:pt>
                <c:pt idx="8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7-4D2A-BFED-C96F3C887DCB}"/>
            </c:ext>
          </c:extLst>
        </c:ser>
        <c:ser>
          <c:idx val="2"/>
          <c:order val="1"/>
          <c:tx>
            <c:strRef>
              <c:f>'Cost of living'!$E$31</c:f>
              <c:strCache>
                <c:ptCount val="1"/>
                <c:pt idx="0">
                  <c:v>Neither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of living'!$B$32:$B$40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Saviour</c:v>
                </c:pt>
                <c:pt idx="3">
                  <c:v>St Helier Central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Mary, St Ouen, and St Peter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living'!$E$32:$E$40</c:f>
              <c:numCache>
                <c:formatCode>0%</c:formatCode>
                <c:ptCount val="9"/>
                <c:pt idx="0">
                  <c:v>0.34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0.34</c:v>
                </c:pt>
                <c:pt idx="4">
                  <c:v>0.32</c:v>
                </c:pt>
                <c:pt idx="5">
                  <c:v>0.25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7-4D2A-BFED-C96F3C887DCB}"/>
            </c:ext>
          </c:extLst>
        </c:ser>
        <c:ser>
          <c:idx val="1"/>
          <c:order val="2"/>
          <c:tx>
            <c:strRef>
              <c:f>'Cost of living'!$D$31</c:f>
              <c:strCache>
                <c:ptCount val="1"/>
                <c:pt idx="0">
                  <c:v>Easy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of living'!$B$32:$B$40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Saviour</c:v>
                </c:pt>
                <c:pt idx="3">
                  <c:v>St Helier Central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Mary, St Ouen, and St Peter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living'!$D$32:$D$40</c:f>
              <c:numCache>
                <c:formatCode>0%</c:formatCode>
                <c:ptCount val="9"/>
                <c:pt idx="0">
                  <c:v>0.24</c:v>
                </c:pt>
                <c:pt idx="1">
                  <c:v>0.31</c:v>
                </c:pt>
                <c:pt idx="2">
                  <c:v>0.32</c:v>
                </c:pt>
                <c:pt idx="3">
                  <c:v>0.31</c:v>
                </c:pt>
                <c:pt idx="4">
                  <c:v>0.36</c:v>
                </c:pt>
                <c:pt idx="5">
                  <c:v>0.45</c:v>
                </c:pt>
                <c:pt idx="6">
                  <c:v>0.46</c:v>
                </c:pt>
                <c:pt idx="7">
                  <c:v>0.45</c:v>
                </c:pt>
                <c:pt idx="8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7-4D2A-BFED-C96F3C88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living'!$C$68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of living'!$B$69:$B$77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Helier Central</c:v>
                </c:pt>
                <c:pt idx="3">
                  <c:v>St Clement</c:v>
                </c:pt>
                <c:pt idx="4">
                  <c:v>St Saviour</c:v>
                </c:pt>
                <c:pt idx="5">
                  <c:v>St Mary St Ouen, and St Peter</c:v>
                </c:pt>
                <c:pt idx="6">
                  <c:v>Grouville and St Martin</c:v>
                </c:pt>
                <c:pt idx="7">
                  <c:v>St Brelade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living'!$C$69:$C$77</c:f>
              <c:numCache>
                <c:formatCode>0%</c:formatCode>
                <c:ptCount val="9"/>
                <c:pt idx="0">
                  <c:v>0.52</c:v>
                </c:pt>
                <c:pt idx="1">
                  <c:v>0.55000000000000004</c:v>
                </c:pt>
                <c:pt idx="2">
                  <c:v>0.59</c:v>
                </c:pt>
                <c:pt idx="3">
                  <c:v>0.64</c:v>
                </c:pt>
                <c:pt idx="4">
                  <c:v>0.65</c:v>
                </c:pt>
                <c:pt idx="5">
                  <c:v>0.75</c:v>
                </c:pt>
                <c:pt idx="6">
                  <c:v>0.76</c:v>
                </c:pt>
                <c:pt idx="7">
                  <c:v>0.76</c:v>
                </c:pt>
                <c:pt idx="8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B-4829-BCEE-1CCD5149F5AB}"/>
            </c:ext>
          </c:extLst>
        </c:ser>
        <c:ser>
          <c:idx val="1"/>
          <c:order val="1"/>
          <c:tx>
            <c:strRef>
              <c:f>'Cost of living'!$D$68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of living'!$B$69:$B$77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Helier Central</c:v>
                </c:pt>
                <c:pt idx="3">
                  <c:v>St Clement</c:v>
                </c:pt>
                <c:pt idx="4">
                  <c:v>St Saviour</c:v>
                </c:pt>
                <c:pt idx="5">
                  <c:v>St Mary St Ouen, and St Peter</c:v>
                </c:pt>
                <c:pt idx="6">
                  <c:v>Grouville and St Martin</c:v>
                </c:pt>
                <c:pt idx="7">
                  <c:v>St Brelade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living'!$D$69:$D$77</c:f>
              <c:numCache>
                <c:formatCode>0%</c:formatCode>
                <c:ptCount val="9"/>
                <c:pt idx="0">
                  <c:v>0.48</c:v>
                </c:pt>
                <c:pt idx="1">
                  <c:v>0.45</c:v>
                </c:pt>
                <c:pt idx="2">
                  <c:v>0.41</c:v>
                </c:pt>
                <c:pt idx="3">
                  <c:v>0.36</c:v>
                </c:pt>
                <c:pt idx="4">
                  <c:v>0.35</c:v>
                </c:pt>
                <c:pt idx="5">
                  <c:v>0.25</c:v>
                </c:pt>
                <c:pt idx="6">
                  <c:v>0.24</c:v>
                </c:pt>
                <c:pt idx="7">
                  <c:v>0.24</c:v>
                </c:pt>
                <c:pt idx="8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B-4829-BCEE-1CCD5149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'Cost of living'!$B$51:$C$51</c:f>
              <c:strCache>
                <c:ptCount val="2"/>
                <c:pt idx="0">
                  <c:v>Coping financially</c:v>
                </c:pt>
                <c:pt idx="1">
                  <c:v>Quite easy or very easy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'Cost of living'!$D$50:$I$50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'Cost of living'!$D$51:$I$51</c:f>
              <c:numCache>
                <c:formatCode>0%</c:formatCode>
                <c:ptCount val="6"/>
                <c:pt idx="0">
                  <c:v>0.41</c:v>
                </c:pt>
                <c:pt idx="1">
                  <c:v>0.33</c:v>
                </c:pt>
                <c:pt idx="2">
                  <c:v>0.45</c:v>
                </c:pt>
                <c:pt idx="3">
                  <c:v>0.33</c:v>
                </c:pt>
                <c:pt idx="4">
                  <c:v>0.28000000000000003</c:v>
                </c:pt>
                <c:pt idx="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9-4BFE-8DD4-3CB319299621}"/>
            </c:ext>
          </c:extLst>
        </c:ser>
        <c:ser>
          <c:idx val="1"/>
          <c:order val="1"/>
          <c:tx>
            <c:strRef>
              <c:f>'Cost of living'!$B$52:$C$52</c:f>
              <c:strCache>
                <c:ptCount val="2"/>
                <c:pt idx="0">
                  <c:v>Coping financially</c:v>
                </c:pt>
                <c:pt idx="1">
                  <c:v>Neither easy or difficult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'Cost of living'!$D$50:$I$50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'Cost of living'!$D$52:$I$52</c:f>
              <c:numCache>
                <c:formatCode>0%</c:formatCode>
                <c:ptCount val="6"/>
                <c:pt idx="0">
                  <c:v>0.4</c:v>
                </c:pt>
                <c:pt idx="1">
                  <c:v>0.37</c:v>
                </c:pt>
                <c:pt idx="2">
                  <c:v>0.31</c:v>
                </c:pt>
                <c:pt idx="3">
                  <c:v>0.36</c:v>
                </c:pt>
                <c:pt idx="4">
                  <c:v>0.38</c:v>
                </c:pt>
                <c:pt idx="5">
                  <c:v>0.32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719-4BFE-8DD4-3CB319299621}"/>
            </c:ext>
          </c:extLst>
        </c:ser>
        <c:ser>
          <c:idx val="2"/>
          <c:order val="2"/>
          <c:tx>
            <c:strRef>
              <c:f>'Cost of living'!$B$53:$C$53</c:f>
              <c:strCache>
                <c:ptCount val="2"/>
                <c:pt idx="0">
                  <c:v>Coping financially</c:v>
                </c:pt>
                <c:pt idx="1">
                  <c:v>Quite difficult or very difficult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'Cost of living'!$D$50:$I$50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'Cost of living'!$D$53:$I$53</c:f>
              <c:numCache>
                <c:formatCode>0%</c:formatCode>
                <c:ptCount val="6"/>
                <c:pt idx="0">
                  <c:v>0.19</c:v>
                </c:pt>
                <c:pt idx="1">
                  <c:v>0.3</c:v>
                </c:pt>
                <c:pt idx="2">
                  <c:v>0.24</c:v>
                </c:pt>
                <c:pt idx="3">
                  <c:v>0.31</c:v>
                </c:pt>
                <c:pt idx="4">
                  <c:v>0.35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9-4BFE-8DD4-3CB31929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327520"/>
        <c:axId val="935326080"/>
        <c:extLst/>
      </c:lineChart>
      <c:catAx>
        <c:axId val="93532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326080"/>
        <c:crosses val="autoZero"/>
        <c:auto val="1"/>
        <c:lblAlgn val="ctr"/>
        <c:lblOffset val="100"/>
        <c:noMultiLvlLbl val="0"/>
      </c:catAx>
      <c:valAx>
        <c:axId val="9353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3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'Health and wellbeing'!$C$10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wellbeing'!$C$11:$C$19</c:f>
              <c:numCache>
                <c:formatCode>0%</c:formatCode>
                <c:ptCount val="9"/>
                <c:pt idx="0">
                  <c:v>0.54347826086956519</c:v>
                </c:pt>
                <c:pt idx="1">
                  <c:v>0.53796791443850267</c:v>
                </c:pt>
                <c:pt idx="2">
                  <c:v>0.52967227635075287</c:v>
                </c:pt>
                <c:pt idx="3">
                  <c:v>0.51633393829401086</c:v>
                </c:pt>
                <c:pt idx="4">
                  <c:v>0.501008064516129</c:v>
                </c:pt>
                <c:pt idx="5">
                  <c:v>0.48062654575432812</c:v>
                </c:pt>
                <c:pt idx="6">
                  <c:v>0.47879223580158159</c:v>
                </c:pt>
                <c:pt idx="7">
                  <c:v>0.45080500894454384</c:v>
                </c:pt>
                <c:pt idx="8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'Health and wellbeing'!$D$10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wellbeing'!$D$11:$D$19</c:f>
              <c:numCache>
                <c:formatCode>0%</c:formatCode>
                <c:ptCount val="9"/>
                <c:pt idx="0">
                  <c:v>0.33779264214046822</c:v>
                </c:pt>
                <c:pt idx="1">
                  <c:v>0.33582887700534758</c:v>
                </c:pt>
                <c:pt idx="2">
                  <c:v>0.32860938883968116</c:v>
                </c:pt>
                <c:pt idx="3">
                  <c:v>0.33484573502722326</c:v>
                </c:pt>
                <c:pt idx="4">
                  <c:v>0.34979838709677419</c:v>
                </c:pt>
                <c:pt idx="5">
                  <c:v>0.36521022258862323</c:v>
                </c:pt>
                <c:pt idx="6">
                  <c:v>0.3637670740474479</c:v>
                </c:pt>
                <c:pt idx="7">
                  <c:v>0.37656529516994636</c:v>
                </c:pt>
                <c:pt idx="8">
                  <c:v>0.39119999999999999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'Health and wellbeing'!$E$10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wellbeing'!$E$11:$E$19</c:f>
              <c:numCache>
                <c:formatCode>0%</c:formatCode>
                <c:ptCount val="9"/>
                <c:pt idx="0">
                  <c:v>9.1137123745819393E-2</c:v>
                </c:pt>
                <c:pt idx="1">
                  <c:v>9.3048128342245989E-2</c:v>
                </c:pt>
                <c:pt idx="2">
                  <c:v>0.10186005314437556</c:v>
                </c:pt>
                <c:pt idx="3">
                  <c:v>0.10980036297640654</c:v>
                </c:pt>
                <c:pt idx="4">
                  <c:v>0.10685483870967742</c:v>
                </c:pt>
                <c:pt idx="5">
                  <c:v>0.11211871393239901</c:v>
                </c:pt>
                <c:pt idx="6">
                  <c:v>0.11502516175413371</c:v>
                </c:pt>
                <c:pt idx="7">
                  <c:v>0.12343470483005367</c:v>
                </c:pt>
                <c:pt idx="8">
                  <c:v>0.13439999999999999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'Health and wellbeing'!$F$10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wellbeing'!$F$11:$F$19</c:f>
              <c:numCache>
                <c:formatCode>0%</c:formatCode>
                <c:ptCount val="9"/>
                <c:pt idx="0">
                  <c:v>2.1739130434782608E-2</c:v>
                </c:pt>
                <c:pt idx="1">
                  <c:v>2.5668449197860963E-2</c:v>
                </c:pt>
                <c:pt idx="2">
                  <c:v>3.0115146147032774E-2</c:v>
                </c:pt>
                <c:pt idx="3">
                  <c:v>2.9945553539019964E-2</c:v>
                </c:pt>
                <c:pt idx="4">
                  <c:v>3.2258064516129031E-2</c:v>
                </c:pt>
                <c:pt idx="5">
                  <c:v>3.2151690024732067E-2</c:v>
                </c:pt>
                <c:pt idx="6">
                  <c:v>3.1631919482386771E-2</c:v>
                </c:pt>
                <c:pt idx="7">
                  <c:v>3.7567084078711989E-2</c:v>
                </c:pt>
                <c:pt idx="8">
                  <c:v>4.24E-2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EE-4281-BCF7-DB4CAD675756}"/>
            </c:ext>
          </c:extLst>
        </c:ser>
        <c:ser>
          <c:idx val="4"/>
          <c:order val="4"/>
          <c:tx>
            <c:strRef>
              <c:f>'Health and wellbeing'!$G$10</c:f>
              <c:strCache>
                <c:ptCount val="1"/>
                <c:pt idx="0">
                  <c:v>Very poor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wellbeing'!$G$11:$G$19</c:f>
              <c:numCache>
                <c:formatCode>0%</c:formatCode>
                <c:ptCount val="9"/>
                <c:pt idx="0">
                  <c:v>5.8528428093645481E-3</c:v>
                </c:pt>
                <c:pt idx="1">
                  <c:v>7.4866310160427805E-3</c:v>
                </c:pt>
                <c:pt idx="2">
                  <c:v>9.7431355181576609E-3</c:v>
                </c:pt>
                <c:pt idx="3">
                  <c:v>9.0744101633393835E-3</c:v>
                </c:pt>
                <c:pt idx="4">
                  <c:v>1.0080645161290322E-2</c:v>
                </c:pt>
                <c:pt idx="5">
                  <c:v>9.8928276999175595E-3</c:v>
                </c:pt>
                <c:pt idx="6">
                  <c:v>1.0783608914450037E-2</c:v>
                </c:pt>
                <c:pt idx="7">
                  <c:v>1.1627906976744186E-2</c:v>
                </c:pt>
                <c:pt idx="8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E-4281-BCF7-DB4CAD67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'Health and wellbeing'!$C$46</c:f>
              <c:strCache>
                <c:ptCount val="1"/>
                <c:pt idx="0">
                  <c:v>Yes, a lot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wellbeing'!$B$47:$B$55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'Health and wellbeing'!$C$47:$C$55</c:f>
              <c:numCache>
                <c:formatCode>0%</c:formatCode>
                <c:ptCount val="9"/>
                <c:pt idx="0">
                  <c:v>0.24436090225563908</c:v>
                </c:pt>
                <c:pt idx="1">
                  <c:v>0.25217391304347825</c:v>
                </c:pt>
                <c:pt idx="2">
                  <c:v>0.24110671936758893</c:v>
                </c:pt>
                <c:pt idx="3">
                  <c:v>0.25252525252525254</c:v>
                </c:pt>
                <c:pt idx="4">
                  <c:v>0.24884792626728111</c:v>
                </c:pt>
                <c:pt idx="5">
                  <c:v>0.26180257510729615</c:v>
                </c:pt>
                <c:pt idx="6">
                  <c:v>0.25321888412017168</c:v>
                </c:pt>
                <c:pt idx="7">
                  <c:v>0.19196428571428573</c:v>
                </c:pt>
                <c:pt idx="8">
                  <c:v>0.20430107526881722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'Health and wellbeing'!$D$46</c:f>
              <c:strCache>
                <c:ptCount val="1"/>
                <c:pt idx="0">
                  <c:v>Yes, a little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and wellbeing'!$B$47:$B$55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'Health and wellbeing'!$D$47:$D$55</c:f>
              <c:numCache>
                <c:formatCode>0%</c:formatCode>
                <c:ptCount val="9"/>
                <c:pt idx="0">
                  <c:v>0.53759398496240607</c:v>
                </c:pt>
                <c:pt idx="1">
                  <c:v>0.52173913043478259</c:v>
                </c:pt>
                <c:pt idx="2">
                  <c:v>0.52173913043478259</c:v>
                </c:pt>
                <c:pt idx="3">
                  <c:v>0.48484848484848486</c:v>
                </c:pt>
                <c:pt idx="4">
                  <c:v>0.47465437788018433</c:v>
                </c:pt>
                <c:pt idx="5">
                  <c:v>0.45922746781115881</c:v>
                </c:pt>
                <c:pt idx="6">
                  <c:v>0.46351931330472101</c:v>
                </c:pt>
                <c:pt idx="7">
                  <c:v>0.5133928571428571</c:v>
                </c:pt>
                <c:pt idx="8">
                  <c:v>0.489247311827957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'Health and wellbeing'!$E$46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'Health and wellbeing'!$B$47:$B$55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'Health and wellbeing'!$E$47:$E$55</c:f>
              <c:numCache>
                <c:formatCode>0%</c:formatCode>
                <c:ptCount val="9"/>
                <c:pt idx="0">
                  <c:v>0.21804511278195488</c:v>
                </c:pt>
                <c:pt idx="1">
                  <c:v>0.22608695652173913</c:v>
                </c:pt>
                <c:pt idx="2">
                  <c:v>0.23715415019762845</c:v>
                </c:pt>
                <c:pt idx="3">
                  <c:v>0.26262626262626265</c:v>
                </c:pt>
                <c:pt idx="4">
                  <c:v>0.27649769585253459</c:v>
                </c:pt>
                <c:pt idx="5">
                  <c:v>0.27896995708154504</c:v>
                </c:pt>
                <c:pt idx="6">
                  <c:v>0.2832618025751073</c:v>
                </c:pt>
                <c:pt idx="7">
                  <c:v>0.29464285714285715</c:v>
                </c:pt>
                <c:pt idx="8">
                  <c:v>0.30645161290322581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Demographics!$C$25</c:f>
              <c:strCache>
                <c:ptCount val="1"/>
                <c:pt idx="0">
                  <c:v>&lt;16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Demographics!$B$26:$B$34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John, St Lawrence, and Trinity</c:v>
                </c:pt>
                <c:pt idx="6">
                  <c:v>Grouville and St Martin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Demographics!$C$26:$C$34</c:f>
              <c:numCache>
                <c:formatCode>0.00%</c:formatCode>
                <c:ptCount val="9"/>
                <c:pt idx="0">
                  <c:v>0.12470023980815347</c:v>
                </c:pt>
                <c:pt idx="1">
                  <c:v>0.13136729222520105</c:v>
                </c:pt>
                <c:pt idx="2">
                  <c:v>0.18201438848920862</c:v>
                </c:pt>
                <c:pt idx="3">
                  <c:v>0.16968698517298186</c:v>
                </c:pt>
                <c:pt idx="4">
                  <c:v>0.18328298086606246</c:v>
                </c:pt>
                <c:pt idx="5">
                  <c:v>0.1712614870509607</c:v>
                </c:pt>
                <c:pt idx="6">
                  <c:v>0.16346153846153846</c:v>
                </c:pt>
                <c:pt idx="7">
                  <c:v>0.16017699115044248</c:v>
                </c:pt>
                <c:pt idx="8">
                  <c:v>0.15063520871143377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Demographics!$D$25</c:f>
              <c:strCache>
                <c:ptCount val="1"/>
                <c:pt idx="0">
                  <c:v>16-64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Demographics!$B$26:$B$34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John, St Lawrence, and Trinity</c:v>
                </c:pt>
                <c:pt idx="6">
                  <c:v>Grouville and St Martin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Demographics!$D$26:$D$34</c:f>
              <c:numCache>
                <c:formatCode>0.00%</c:formatCode>
                <c:ptCount val="9"/>
                <c:pt idx="0">
                  <c:v>0.75619504396482806</c:v>
                </c:pt>
                <c:pt idx="1">
                  <c:v>0.73815907059874875</c:v>
                </c:pt>
                <c:pt idx="2">
                  <c:v>0.65179856115107915</c:v>
                </c:pt>
                <c:pt idx="3">
                  <c:v>0.66227347611202625</c:v>
                </c:pt>
                <c:pt idx="4">
                  <c:v>0.63141993957703924</c:v>
                </c:pt>
                <c:pt idx="5">
                  <c:v>0.63241436925647454</c:v>
                </c:pt>
                <c:pt idx="6">
                  <c:v>0.61431623931623935</c:v>
                </c:pt>
                <c:pt idx="7">
                  <c:v>0.61327433628318573</c:v>
                </c:pt>
                <c:pt idx="8">
                  <c:v>0.61161524500907449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Demographics!$E$25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Demographics!$B$26:$B$34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John, St Lawrence, and Trinity</c:v>
                </c:pt>
                <c:pt idx="6">
                  <c:v>Grouville and St Martin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Demographics!$E$26:$E$34</c:f>
              <c:numCache>
                <c:formatCode>0.00%</c:formatCode>
                <c:ptCount val="9"/>
                <c:pt idx="0">
                  <c:v>0.11910471622701838</c:v>
                </c:pt>
                <c:pt idx="1">
                  <c:v>0.13047363717605004</c:v>
                </c:pt>
                <c:pt idx="2">
                  <c:v>0.16618705035971224</c:v>
                </c:pt>
                <c:pt idx="3">
                  <c:v>0.16803953871499175</c:v>
                </c:pt>
                <c:pt idx="4">
                  <c:v>0.18529707955689831</c:v>
                </c:pt>
                <c:pt idx="5">
                  <c:v>0.19632414369256473</c:v>
                </c:pt>
                <c:pt idx="6">
                  <c:v>0.22222222222222224</c:v>
                </c:pt>
                <c:pt idx="7">
                  <c:v>0.22654867256637168</c:v>
                </c:pt>
                <c:pt idx="8">
                  <c:v>0.23774954627949185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'Health and wellbeing'!$C$28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wellbeing'!$B$29:$B$37</c:f>
              <c:strCache>
                <c:ptCount val="9"/>
                <c:pt idx="0">
                  <c:v>St Mary, St Ouen, and St Peter</c:v>
                </c:pt>
                <c:pt idx="1">
                  <c:v>St Clement</c:v>
                </c:pt>
                <c:pt idx="2">
                  <c:v>St Helier South</c:v>
                </c:pt>
                <c:pt idx="3">
                  <c:v>Grouville and St Martin</c:v>
                </c:pt>
                <c:pt idx="4">
                  <c:v>St Helier North</c:v>
                </c:pt>
                <c:pt idx="5">
                  <c:v>St Brelade</c:v>
                </c:pt>
                <c:pt idx="6">
                  <c:v>St Saviour</c:v>
                </c:pt>
                <c:pt idx="7">
                  <c:v>St John, St Lawrence, and Trinity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wellbeing'!$C$29:$C$37</c:f>
              <c:numCache>
                <c:formatCode>0%</c:formatCode>
                <c:ptCount val="9"/>
                <c:pt idx="0">
                  <c:v>0.21875</c:v>
                </c:pt>
                <c:pt idx="1">
                  <c:v>0.2135154565061107</c:v>
                </c:pt>
                <c:pt idx="2">
                  <c:v>0.21262989608313348</c:v>
                </c:pt>
                <c:pt idx="3">
                  <c:v>0.21071752951861944</c:v>
                </c:pt>
                <c:pt idx="4">
                  <c:v>0.20840197693574958</c:v>
                </c:pt>
                <c:pt idx="5">
                  <c:v>0.20661896243291591</c:v>
                </c:pt>
                <c:pt idx="6">
                  <c:v>0.20637732506643047</c:v>
                </c:pt>
                <c:pt idx="7">
                  <c:v>0.19893048128342247</c:v>
                </c:pt>
                <c:pt idx="8">
                  <c:v>0.1871345029239766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'Health and wellbeing'!$D$28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and wellbeing'!$B$29:$B$37</c:f>
              <c:strCache>
                <c:ptCount val="9"/>
                <c:pt idx="0">
                  <c:v>St Mary, St Ouen, and St Peter</c:v>
                </c:pt>
                <c:pt idx="1">
                  <c:v>St Clement</c:v>
                </c:pt>
                <c:pt idx="2">
                  <c:v>St Helier South</c:v>
                </c:pt>
                <c:pt idx="3">
                  <c:v>Grouville and St Martin</c:v>
                </c:pt>
                <c:pt idx="4">
                  <c:v>St Helier North</c:v>
                </c:pt>
                <c:pt idx="5">
                  <c:v>St Brelade</c:v>
                </c:pt>
                <c:pt idx="6">
                  <c:v>St Saviour</c:v>
                </c:pt>
                <c:pt idx="7">
                  <c:v>St John, St Lawrence, and Trinity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wellbeing'!$D$29:$D$37</c:f>
              <c:numCache>
                <c:formatCode>0%</c:formatCode>
                <c:ptCount val="9"/>
                <c:pt idx="0">
                  <c:v>0.78125</c:v>
                </c:pt>
                <c:pt idx="1">
                  <c:v>0.7864845434938893</c:v>
                </c:pt>
                <c:pt idx="2">
                  <c:v>0.78737010391686646</c:v>
                </c:pt>
                <c:pt idx="3">
                  <c:v>0.78928247048138056</c:v>
                </c:pt>
                <c:pt idx="4">
                  <c:v>0.79159802306425042</c:v>
                </c:pt>
                <c:pt idx="5">
                  <c:v>0.79338103756708411</c:v>
                </c:pt>
                <c:pt idx="6">
                  <c:v>0.79362267493356953</c:v>
                </c:pt>
                <c:pt idx="7">
                  <c:v>0.8010695187165775</c:v>
                </c:pt>
                <c:pt idx="8">
                  <c:v>0.8128654970760234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'Health and wellbeing'!$C$63</c:f>
              <c:strCache>
                <c:ptCount val="1"/>
                <c:pt idx="0">
                  <c:v>Mean SWEMWBS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wellbeing'!$B$64:$B$72</c:f>
              <c:strCache>
                <c:ptCount val="9"/>
                <c:pt idx="0">
                  <c:v>St Brelade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Grouville and St Martin</c:v>
                </c:pt>
                <c:pt idx="4">
                  <c:v>St Helier Central</c:v>
                </c:pt>
                <c:pt idx="5">
                  <c:v>St Clement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North</c:v>
                </c:pt>
              </c:strCache>
            </c:strRef>
          </c:cat>
          <c:val>
            <c:numRef>
              <c:f>'Health and wellbeing'!$C$64:$C$72</c:f>
              <c:numCache>
                <c:formatCode>General</c:formatCode>
                <c:ptCount val="9"/>
                <c:pt idx="0">
                  <c:v>26.1</c:v>
                </c:pt>
                <c:pt idx="1">
                  <c:v>25.2</c:v>
                </c:pt>
                <c:pt idx="2">
                  <c:v>24.9</c:v>
                </c:pt>
                <c:pt idx="3">
                  <c:v>24.6</c:v>
                </c:pt>
                <c:pt idx="4">
                  <c:v>24.5</c:v>
                </c:pt>
                <c:pt idx="5">
                  <c:v>24.4</c:v>
                </c:pt>
                <c:pt idx="6">
                  <c:v>24.3</c:v>
                </c:pt>
                <c:pt idx="7" formatCode="0.0">
                  <c:v>24</c:v>
                </c:pt>
                <c:pt idx="8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F-4FD8-B096-C36EA2F9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219399663"/>
        <c:axId val="219411183"/>
      </c:barChart>
      <c:catAx>
        <c:axId val="2193996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11183"/>
        <c:crosses val="autoZero"/>
        <c:auto val="1"/>
        <c:lblAlgn val="ctr"/>
        <c:lblOffset val="100"/>
        <c:noMultiLvlLbl val="0"/>
      </c:catAx>
      <c:valAx>
        <c:axId val="21941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99663"/>
        <c:crosses val="max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'Civic engagement'!$C$11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engagement'!$B$12:$B$20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Saviour</c:v>
                </c:pt>
                <c:pt idx="5">
                  <c:v>St Clement</c:v>
                </c:pt>
                <c:pt idx="6">
                  <c:v>St Helier Central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engagement'!$C$12:$C$20</c:f>
              <c:numCache>
                <c:formatCode>0%</c:formatCode>
                <c:ptCount val="9"/>
                <c:pt idx="0">
                  <c:v>0.6</c:v>
                </c:pt>
                <c:pt idx="1">
                  <c:v>0.57999999999999996</c:v>
                </c:pt>
                <c:pt idx="2">
                  <c:v>0.47</c:v>
                </c:pt>
                <c:pt idx="3">
                  <c:v>0.46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0.35</c:v>
                </c:pt>
                <c:pt idx="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D-4DAE-BC1F-42679C87CF29}"/>
            </c:ext>
          </c:extLst>
        </c:ser>
        <c:ser>
          <c:idx val="1"/>
          <c:order val="1"/>
          <c:tx>
            <c:strRef>
              <c:f>'Civic engagement'!$D$11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engagement'!$B$12:$B$20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Saviour</c:v>
                </c:pt>
                <c:pt idx="5">
                  <c:v>St Clement</c:v>
                </c:pt>
                <c:pt idx="6">
                  <c:v>St Helier Central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engagement'!$D$12:$D$20</c:f>
              <c:numCache>
                <c:formatCode>0%</c:formatCode>
                <c:ptCount val="9"/>
                <c:pt idx="0">
                  <c:v>0.2</c:v>
                </c:pt>
                <c:pt idx="1">
                  <c:v>0.22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0.31</c:v>
                </c:pt>
                <c:pt idx="5">
                  <c:v>0.4</c:v>
                </c:pt>
                <c:pt idx="6">
                  <c:v>0.34</c:v>
                </c:pt>
                <c:pt idx="7">
                  <c:v>0.38</c:v>
                </c:pt>
                <c:pt idx="8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D-4DAE-BC1F-42679C87CF29}"/>
            </c:ext>
          </c:extLst>
        </c:ser>
        <c:ser>
          <c:idx val="2"/>
          <c:order val="2"/>
          <c:tx>
            <c:strRef>
              <c:f>'Civic engagement'!$E$11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'Civic engagement'!$B$12:$B$20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Saviour</c:v>
                </c:pt>
                <c:pt idx="5">
                  <c:v>St Clement</c:v>
                </c:pt>
                <c:pt idx="6">
                  <c:v>St Helier Central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engagement'!$E$12:$E$20</c:f>
              <c:numCache>
                <c:formatCode>0%</c:formatCode>
                <c:ptCount val="9"/>
                <c:pt idx="0">
                  <c:v>0.2</c:v>
                </c:pt>
                <c:pt idx="1">
                  <c:v>0.21</c:v>
                </c:pt>
                <c:pt idx="2">
                  <c:v>0.24</c:v>
                </c:pt>
                <c:pt idx="3">
                  <c:v>0.25</c:v>
                </c:pt>
                <c:pt idx="4">
                  <c:v>0.31</c:v>
                </c:pt>
                <c:pt idx="5">
                  <c:v>0.23</c:v>
                </c:pt>
                <c:pt idx="6">
                  <c:v>0.28999999999999998</c:v>
                </c:pt>
                <c:pt idx="7">
                  <c:v>0.27</c:v>
                </c:pt>
                <c:pt idx="8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D-4DAE-BC1F-42679C87C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'Civic engagement'!$C$29</c:f>
              <c:strCache>
                <c:ptCount val="1"/>
                <c:pt idx="0">
                  <c:v>Fully Aware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engagement'!$B$30:$B$38</c:f>
              <c:strCache>
                <c:ptCount val="9"/>
                <c:pt idx="0">
                  <c:v>St Mary, St Ouen, and St Peter</c:v>
                </c:pt>
                <c:pt idx="1">
                  <c:v>Grouville and St Martin</c:v>
                </c:pt>
                <c:pt idx="2">
                  <c:v>St Brelade</c:v>
                </c:pt>
                <c:pt idx="3">
                  <c:v>St John, St Lawrence, and Trinity</c:v>
                </c:pt>
                <c:pt idx="4">
                  <c:v>St Helier Central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Clement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engagement'!$C$30:$C$38</c:f>
              <c:numCache>
                <c:formatCode>0%</c:formatCode>
                <c:ptCount val="9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9-42E9-A7EF-A66DE97CA93D}"/>
            </c:ext>
          </c:extLst>
        </c:ser>
        <c:ser>
          <c:idx val="1"/>
          <c:order val="1"/>
          <c:tx>
            <c:strRef>
              <c:f>'Civic engagement'!$D$29</c:f>
              <c:strCache>
                <c:ptCount val="1"/>
                <c:pt idx="0">
                  <c:v>Some Knowledge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engagement'!$B$30:$B$38</c:f>
              <c:strCache>
                <c:ptCount val="9"/>
                <c:pt idx="0">
                  <c:v>St Mary, St Ouen, and St Peter</c:v>
                </c:pt>
                <c:pt idx="1">
                  <c:v>Grouville and St Martin</c:v>
                </c:pt>
                <c:pt idx="2">
                  <c:v>St Brelade</c:v>
                </c:pt>
                <c:pt idx="3">
                  <c:v>St John, St Lawrence, and Trinity</c:v>
                </c:pt>
                <c:pt idx="4">
                  <c:v>St Helier Central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Clement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engagement'!$D$30:$D$38</c:f>
              <c:numCache>
                <c:formatCode>0%</c:formatCode>
                <c:ptCount val="9"/>
                <c:pt idx="0">
                  <c:v>0.33</c:v>
                </c:pt>
                <c:pt idx="1">
                  <c:v>0.46</c:v>
                </c:pt>
                <c:pt idx="2">
                  <c:v>0.46</c:v>
                </c:pt>
                <c:pt idx="3">
                  <c:v>0.41</c:v>
                </c:pt>
                <c:pt idx="4">
                  <c:v>0.36</c:v>
                </c:pt>
                <c:pt idx="5">
                  <c:v>0.4</c:v>
                </c:pt>
                <c:pt idx="6">
                  <c:v>0.45</c:v>
                </c:pt>
                <c:pt idx="7">
                  <c:v>0.41</c:v>
                </c:pt>
                <c:pt idx="8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9-42E9-A7EF-A66DE97CA93D}"/>
            </c:ext>
          </c:extLst>
        </c:ser>
        <c:ser>
          <c:idx val="2"/>
          <c:order val="2"/>
          <c:tx>
            <c:strRef>
              <c:f>'Civic engagement'!$E$29</c:f>
              <c:strCache>
                <c:ptCount val="1"/>
                <c:pt idx="0">
                  <c:v>Don’t Know Anything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'Civic engagement'!$B$30:$B$38</c:f>
              <c:strCache>
                <c:ptCount val="9"/>
                <c:pt idx="0">
                  <c:v>St Mary, St Ouen, and St Peter</c:v>
                </c:pt>
                <c:pt idx="1">
                  <c:v>Grouville and St Martin</c:v>
                </c:pt>
                <c:pt idx="2">
                  <c:v>St Brelade</c:v>
                </c:pt>
                <c:pt idx="3">
                  <c:v>St John, St Lawrence, and Trinity</c:v>
                </c:pt>
                <c:pt idx="4">
                  <c:v>St Helier Central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Clement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engagement'!$E$30:$E$38</c:f>
              <c:numCache>
                <c:formatCode>0%</c:formatCode>
                <c:ptCount val="9"/>
                <c:pt idx="0">
                  <c:v>0.39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0.39</c:v>
                </c:pt>
                <c:pt idx="4">
                  <c:v>0.5</c:v>
                </c:pt>
                <c:pt idx="5">
                  <c:v>0.46</c:v>
                </c:pt>
                <c:pt idx="6">
                  <c:v>0.41</c:v>
                </c:pt>
                <c:pt idx="7">
                  <c:v>0.48</c:v>
                </c:pt>
                <c:pt idx="8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9-42E9-A7EF-A66DE97CA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'Civic engagement'!$C$47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engagement'!$B$48:$B$56</c:f>
              <c:strCache>
                <c:ptCount val="9"/>
                <c:pt idx="0">
                  <c:v>St Mary, St Ouen, and St Peter</c:v>
                </c:pt>
                <c:pt idx="1">
                  <c:v>St Brelade</c:v>
                </c:pt>
                <c:pt idx="2">
                  <c:v>Grouville and St Martin</c:v>
                </c:pt>
                <c:pt idx="3">
                  <c:v>St Clement</c:v>
                </c:pt>
                <c:pt idx="4">
                  <c:v>St John, St Lawrence, and Trinity</c:v>
                </c:pt>
                <c:pt idx="5">
                  <c:v>St Helier Central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North</c:v>
                </c:pt>
              </c:strCache>
            </c:strRef>
          </c:cat>
          <c:val>
            <c:numRef>
              <c:f>'Civic engagement'!$C$48:$C$56</c:f>
              <c:numCache>
                <c:formatCode>0%</c:formatCode>
                <c:ptCount val="9"/>
                <c:pt idx="0">
                  <c:v>0.61</c:v>
                </c:pt>
                <c:pt idx="1">
                  <c:v>0.51</c:v>
                </c:pt>
                <c:pt idx="2">
                  <c:v>0.45</c:v>
                </c:pt>
                <c:pt idx="3">
                  <c:v>0.43</c:v>
                </c:pt>
                <c:pt idx="4">
                  <c:v>0.43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5-4836-BD0E-DB91A517186A}"/>
            </c:ext>
          </c:extLst>
        </c:ser>
        <c:ser>
          <c:idx val="1"/>
          <c:order val="1"/>
          <c:tx>
            <c:strRef>
              <c:f>'Civic engagement'!$D$47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engagement'!$B$48:$B$56</c:f>
              <c:strCache>
                <c:ptCount val="9"/>
                <c:pt idx="0">
                  <c:v>St Mary, St Ouen, and St Peter</c:v>
                </c:pt>
                <c:pt idx="1">
                  <c:v>St Brelade</c:v>
                </c:pt>
                <c:pt idx="2">
                  <c:v>Grouville and St Martin</c:v>
                </c:pt>
                <c:pt idx="3">
                  <c:v>St Clement</c:v>
                </c:pt>
                <c:pt idx="4">
                  <c:v>St John, St Lawrence, and Trinity</c:v>
                </c:pt>
                <c:pt idx="5">
                  <c:v>St Helier Central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North</c:v>
                </c:pt>
              </c:strCache>
            </c:strRef>
          </c:cat>
          <c:val>
            <c:numRef>
              <c:f>'Civic engagement'!$D$48:$D$56</c:f>
              <c:numCache>
                <c:formatCode>0%</c:formatCode>
                <c:ptCount val="9"/>
                <c:pt idx="0">
                  <c:v>0.39</c:v>
                </c:pt>
                <c:pt idx="1">
                  <c:v>0.49</c:v>
                </c:pt>
                <c:pt idx="2">
                  <c:v>0.55000000000000004</c:v>
                </c:pt>
                <c:pt idx="3">
                  <c:v>0.56999999999999995</c:v>
                </c:pt>
                <c:pt idx="4">
                  <c:v>0.56999999999999995</c:v>
                </c:pt>
                <c:pt idx="5">
                  <c:v>0.59</c:v>
                </c:pt>
                <c:pt idx="6">
                  <c:v>0.6</c:v>
                </c:pt>
                <c:pt idx="7">
                  <c:v>0.61</c:v>
                </c:pt>
                <c:pt idx="8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5-4836-BD0E-DB91A517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engagement'!$C$65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engagement'!$B$66:$B$74</c:f>
              <c:strCache>
                <c:ptCount val="9"/>
                <c:pt idx="0">
                  <c:v>St Helier South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Grouville and St Martin</c:v>
                </c:pt>
                <c:pt idx="4">
                  <c:v>St John, St Lawrence, and Trinity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'Civic engagement'!$C$66:$C$74</c:f>
              <c:numCache>
                <c:formatCode>0.0</c:formatCode>
                <c:ptCount val="9"/>
                <c:pt idx="0" formatCode="General">
                  <c:v>6.2</c:v>
                </c:pt>
                <c:pt idx="1">
                  <c:v>6</c:v>
                </c:pt>
                <c:pt idx="2">
                  <c:v>6</c:v>
                </c:pt>
                <c:pt idx="3" formatCode="General">
                  <c:v>5.9</c:v>
                </c:pt>
                <c:pt idx="4" formatCode="General">
                  <c:v>5.9</c:v>
                </c:pt>
                <c:pt idx="5" formatCode="General">
                  <c:v>5.9</c:v>
                </c:pt>
                <c:pt idx="6" formatCode="General">
                  <c:v>5.8</c:v>
                </c:pt>
                <c:pt idx="7" formatCode="General">
                  <c:v>5.7</c:v>
                </c:pt>
                <c:pt idx="8" formatCode="General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EB-4CDF-BAC7-C276B87E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engagement'!$C$86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engagement'!$B$87:$B$95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John, St Lawrence, and Trinity</c:v>
                </c:pt>
                <c:pt idx="3">
                  <c:v>Grouville and St Martin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Helier North</c:v>
                </c:pt>
                <c:pt idx="7">
                  <c:v>St Saviour</c:v>
                </c:pt>
                <c:pt idx="8">
                  <c:v>St Brelade</c:v>
                </c:pt>
              </c:strCache>
            </c:strRef>
          </c:cat>
          <c:val>
            <c:numRef>
              <c:f>'Civic engagement'!$C$87:$C$95</c:f>
              <c:numCache>
                <c:formatCode>General</c:formatCode>
                <c:ptCount val="9"/>
                <c:pt idx="0">
                  <c:v>5.0999999999999996</c:v>
                </c:pt>
                <c:pt idx="1">
                  <c:v>5.0999999999999996</c:v>
                </c:pt>
                <c:pt idx="2">
                  <c:v>4.8</c:v>
                </c:pt>
                <c:pt idx="3">
                  <c:v>4.7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  <c:pt idx="7">
                  <c:v>4.4000000000000004</c:v>
                </c:pt>
                <c:pt idx="8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85F-AD65-D8A66F5CB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engagement'!$C$106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engagement'!$B$107:$B$115</c:f>
              <c:strCache>
                <c:ptCount val="9"/>
                <c:pt idx="0">
                  <c:v>St Clement</c:v>
                </c:pt>
                <c:pt idx="1">
                  <c:v>Grouville and St Martin</c:v>
                </c:pt>
                <c:pt idx="2">
                  <c:v>St John, St Lawrence, and Trinity</c:v>
                </c:pt>
                <c:pt idx="3">
                  <c:v>St Mary, St Ouen, and St Peter</c:v>
                </c:pt>
                <c:pt idx="4">
                  <c:v>St Brelade</c:v>
                </c:pt>
                <c:pt idx="5">
                  <c:v>St Helier Central</c:v>
                </c:pt>
                <c:pt idx="6">
                  <c:v>St Saviour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engagement'!$C$107:$C$115</c:f>
              <c:numCache>
                <c:formatCode>General</c:formatCode>
                <c:ptCount val="9"/>
                <c:pt idx="0" formatCode="0.0">
                  <c:v>7</c:v>
                </c:pt>
                <c:pt idx="1">
                  <c:v>6.9</c:v>
                </c:pt>
                <c:pt idx="2">
                  <c:v>6.9</c:v>
                </c:pt>
                <c:pt idx="3">
                  <c:v>6.8</c:v>
                </c:pt>
                <c:pt idx="4">
                  <c:v>6.4</c:v>
                </c:pt>
                <c:pt idx="5">
                  <c:v>6.3</c:v>
                </c:pt>
                <c:pt idx="6">
                  <c:v>6.2</c:v>
                </c:pt>
                <c:pt idx="7">
                  <c:v>6.1</c:v>
                </c:pt>
                <c:pt idx="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D-47B0-B2F4-145C35AA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engagement'!$C$123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engagement'!$B$124:$B$135</c:f>
              <c:strCache>
                <c:ptCount val="12"/>
                <c:pt idx="0">
                  <c:v>St John</c:v>
                </c:pt>
                <c:pt idx="1">
                  <c:v>St Mary</c:v>
                </c:pt>
                <c:pt idx="2">
                  <c:v>St Martin</c:v>
                </c:pt>
                <c:pt idx="3">
                  <c:v>St Clement</c:v>
                </c:pt>
                <c:pt idx="4">
                  <c:v>St Lawrence</c:v>
                </c:pt>
                <c:pt idx="5">
                  <c:v>Grouville</c:v>
                </c:pt>
                <c:pt idx="6">
                  <c:v>St Peter</c:v>
                </c:pt>
                <c:pt idx="7">
                  <c:v>Trinity</c:v>
                </c:pt>
                <c:pt idx="8">
                  <c:v>St Ouen</c:v>
                </c:pt>
                <c:pt idx="9">
                  <c:v>St Brelade</c:v>
                </c:pt>
                <c:pt idx="10">
                  <c:v>St Helier</c:v>
                </c:pt>
                <c:pt idx="11">
                  <c:v>St Saviour</c:v>
                </c:pt>
              </c:strCache>
            </c:strRef>
          </c:cat>
          <c:val>
            <c:numRef>
              <c:f>'Civic engagement'!$C$124:$C$135</c:f>
              <c:numCache>
                <c:formatCode>General</c:formatCode>
                <c:ptCount val="12"/>
                <c:pt idx="0">
                  <c:v>7.5</c:v>
                </c:pt>
                <c:pt idx="1">
                  <c:v>7.3</c:v>
                </c:pt>
                <c:pt idx="2">
                  <c:v>7.2</c:v>
                </c:pt>
                <c:pt idx="3" formatCode="0.0">
                  <c:v>7</c:v>
                </c:pt>
                <c:pt idx="4">
                  <c:v>6.8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6.6</c:v>
                </c:pt>
                <c:pt idx="9">
                  <c:v>6.4</c:v>
                </c:pt>
                <c:pt idx="10">
                  <c:v>6.2</c:v>
                </c:pt>
                <c:pt idx="11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1-46F6-A858-48D4F547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engagement'!$C$144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engagement'!$B$145:$B$153</c:f>
              <c:strCache>
                <c:ptCount val="9"/>
                <c:pt idx="0">
                  <c:v>Grouville and St Martin</c:v>
                </c:pt>
                <c:pt idx="1">
                  <c:v>St Brelade</c:v>
                </c:pt>
                <c:pt idx="2">
                  <c:v>St John, St Lawrence, and Trinity</c:v>
                </c:pt>
                <c:pt idx="3">
                  <c:v>St Helier Central</c:v>
                </c:pt>
                <c:pt idx="4">
                  <c:v>St Mary, St Ouen, and St Peter</c:v>
                </c:pt>
                <c:pt idx="5">
                  <c:v>St Saviour</c:v>
                </c:pt>
                <c:pt idx="6">
                  <c:v>St Clement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engagement'!$C$145:$C$153</c:f>
              <c:numCache>
                <c:formatCode>0%</c:formatCode>
                <c:ptCount val="9"/>
                <c:pt idx="0">
                  <c:v>0.84</c:v>
                </c:pt>
                <c:pt idx="1">
                  <c:v>0.84</c:v>
                </c:pt>
                <c:pt idx="2">
                  <c:v>0.83</c:v>
                </c:pt>
                <c:pt idx="3">
                  <c:v>0.79</c:v>
                </c:pt>
                <c:pt idx="4">
                  <c:v>0.77</c:v>
                </c:pt>
                <c:pt idx="5">
                  <c:v>0.77</c:v>
                </c:pt>
                <c:pt idx="6">
                  <c:v>0.76</c:v>
                </c:pt>
                <c:pt idx="7">
                  <c:v>0.76</c:v>
                </c:pt>
                <c:pt idx="8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9-4C8C-9ED1-0F3F68C3BC34}"/>
            </c:ext>
          </c:extLst>
        </c:ser>
        <c:ser>
          <c:idx val="1"/>
          <c:order val="1"/>
          <c:tx>
            <c:strRef>
              <c:f>'Civic engagement'!$D$144</c:f>
              <c:strCache>
                <c:ptCount val="1"/>
                <c:pt idx="0">
                  <c:v>Disagree or neither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engagement'!$B$145:$B$153</c:f>
              <c:strCache>
                <c:ptCount val="9"/>
                <c:pt idx="0">
                  <c:v>Grouville and St Martin</c:v>
                </c:pt>
                <c:pt idx="1">
                  <c:v>St Brelade</c:v>
                </c:pt>
                <c:pt idx="2">
                  <c:v>St John, St Lawrence, and Trinity</c:v>
                </c:pt>
                <c:pt idx="3">
                  <c:v>St Helier Central</c:v>
                </c:pt>
                <c:pt idx="4">
                  <c:v>St Mary, St Ouen, and St Peter</c:v>
                </c:pt>
                <c:pt idx="5">
                  <c:v>St Saviour</c:v>
                </c:pt>
                <c:pt idx="6">
                  <c:v>St Clement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engagement'!$D$145:$D$153</c:f>
              <c:numCache>
                <c:formatCode>0%</c:formatCode>
                <c:ptCount val="9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0.21</c:v>
                </c:pt>
                <c:pt idx="4">
                  <c:v>0.23</c:v>
                </c:pt>
                <c:pt idx="5">
                  <c:v>0.23</c:v>
                </c:pt>
                <c:pt idx="6">
                  <c:v>0.24</c:v>
                </c:pt>
                <c:pt idx="7">
                  <c:v>0.24</c:v>
                </c:pt>
                <c:pt idx="8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9-4C8C-9ED1-0F3F68C3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80253503"/>
        <c:axId val="280255423"/>
      </c:barChart>
      <c:catAx>
        <c:axId val="2802535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55423"/>
        <c:crosses val="autoZero"/>
        <c:auto val="1"/>
        <c:lblAlgn val="ctr"/>
        <c:lblOffset val="100"/>
        <c:noMultiLvlLbl val="0"/>
      </c:catAx>
      <c:valAx>
        <c:axId val="28025542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5350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Demographics!$C$132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Demographics!$C$133:$C$141</c:f>
              <c:numCache>
                <c:formatCode>0%</c:formatCode>
                <c:ptCount val="9"/>
                <c:pt idx="0">
                  <c:v>0.1532567049808429</c:v>
                </c:pt>
                <c:pt idx="1">
                  <c:v>0.17053481331987891</c:v>
                </c:pt>
                <c:pt idx="2">
                  <c:v>0.19092827004219409</c:v>
                </c:pt>
                <c:pt idx="3">
                  <c:v>0.17414529914529914</c:v>
                </c:pt>
                <c:pt idx="4">
                  <c:v>0.19482120838471023</c:v>
                </c:pt>
                <c:pt idx="5">
                  <c:v>0.24382716049382716</c:v>
                </c:pt>
                <c:pt idx="6">
                  <c:v>0.222001982160555</c:v>
                </c:pt>
                <c:pt idx="7">
                  <c:v>0.26873857404021939</c:v>
                </c:pt>
                <c:pt idx="8">
                  <c:v>0.22691292875989447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Demographics!$D$132</c:f>
              <c:strCache>
                <c:ptCount val="1"/>
                <c:pt idx="0">
                  <c:v>Secondary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Demographics!$D$133:$D$141</c:f>
              <c:numCache>
                <c:formatCode>0%</c:formatCode>
                <c:ptCount val="9"/>
                <c:pt idx="0">
                  <c:v>0.36526181353767562</c:v>
                </c:pt>
                <c:pt idx="1">
                  <c:v>0.37840565085771949</c:v>
                </c:pt>
                <c:pt idx="2">
                  <c:v>0.38607594936708861</c:v>
                </c:pt>
                <c:pt idx="3">
                  <c:v>0.40811965811965811</c:v>
                </c:pt>
                <c:pt idx="4">
                  <c:v>0.44143033292231815</c:v>
                </c:pt>
                <c:pt idx="5">
                  <c:v>0.38683127572016462</c:v>
                </c:pt>
                <c:pt idx="6">
                  <c:v>0.41526263627353815</c:v>
                </c:pt>
                <c:pt idx="7">
                  <c:v>0.37934186471663622</c:v>
                </c:pt>
                <c:pt idx="8">
                  <c:v>0.4256816182937555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Demographics!$E$132</c:f>
              <c:strCache>
                <c:ptCount val="1"/>
                <c:pt idx="0">
                  <c:v>Higher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Demographics!$E$133:$E$141</c:f>
              <c:numCache>
                <c:formatCode>0%</c:formatCode>
                <c:ptCount val="9"/>
                <c:pt idx="0">
                  <c:v>0.47254150702426567</c:v>
                </c:pt>
                <c:pt idx="1">
                  <c:v>0.44500504540867808</c:v>
                </c:pt>
                <c:pt idx="2">
                  <c:v>0.41455696202531644</c:v>
                </c:pt>
                <c:pt idx="3">
                  <c:v>0.40918803418803418</c:v>
                </c:pt>
                <c:pt idx="4">
                  <c:v>0.35758323057953145</c:v>
                </c:pt>
                <c:pt idx="5">
                  <c:v>0.3559670781893004</c:v>
                </c:pt>
                <c:pt idx="6">
                  <c:v>0.35381565906838452</c:v>
                </c:pt>
                <c:pt idx="7">
                  <c:v>0.34186471663619744</c:v>
                </c:pt>
                <c:pt idx="8">
                  <c:v>0.3386103781882146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Demographics!$F$132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Demographics!$F$133:$F$141</c:f>
              <c:numCache>
                <c:formatCode>0%</c:formatCode>
                <c:ptCount val="9"/>
                <c:pt idx="0">
                  <c:v>8.9399744572158362E-3</c:v>
                </c:pt>
                <c:pt idx="1">
                  <c:v>6.0544904137235112E-3</c:v>
                </c:pt>
                <c:pt idx="2">
                  <c:v>8.4388185654008432E-3</c:v>
                </c:pt>
                <c:pt idx="3">
                  <c:v>8.5470085470085479E-3</c:v>
                </c:pt>
                <c:pt idx="4">
                  <c:v>6.1652281134401974E-3</c:v>
                </c:pt>
                <c:pt idx="5">
                  <c:v>1.3374485596707819E-2</c:v>
                </c:pt>
                <c:pt idx="6">
                  <c:v>8.9197224975222991E-3</c:v>
                </c:pt>
                <c:pt idx="7">
                  <c:v>1.0054844606946984E-2</c:v>
                </c:pt>
                <c:pt idx="8">
                  <c:v>8.795074758135445E-3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46-4C37-9B05-A5068C03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Demographics!$C$155</c:f>
              <c:strCache>
                <c:ptCount val="1"/>
                <c:pt idx="0">
                  <c:v>Divorced, dissolved or separated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Demographics!$C$156:$C$164</c:f>
              <c:numCache>
                <c:formatCode>0%</c:formatCode>
                <c:ptCount val="9"/>
                <c:pt idx="0">
                  <c:v>0.11508951406649616</c:v>
                </c:pt>
                <c:pt idx="1">
                  <c:v>0.10887096774193548</c:v>
                </c:pt>
                <c:pt idx="2">
                  <c:v>0.11064278187565858</c:v>
                </c:pt>
                <c:pt idx="3">
                  <c:v>0.11752136752136752</c:v>
                </c:pt>
                <c:pt idx="4">
                  <c:v>0.11960542540073983</c:v>
                </c:pt>
                <c:pt idx="5">
                  <c:v>0.13028169014084506</c:v>
                </c:pt>
                <c:pt idx="6">
                  <c:v>0.13392857142857142</c:v>
                </c:pt>
                <c:pt idx="7">
                  <c:v>0.16975308641975309</c:v>
                </c:pt>
                <c:pt idx="8">
                  <c:v>0.17534246575342466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Demographics!$D$155</c:f>
              <c:strCache>
                <c:ptCount val="1"/>
                <c:pt idx="0">
                  <c:v>Married or civil partnership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Demographics!$D$156:$D$164</c:f>
              <c:numCache>
                <c:formatCode>0%</c:formatCode>
                <c:ptCount val="9"/>
                <c:pt idx="0">
                  <c:v>0.54092071611253201</c:v>
                </c:pt>
                <c:pt idx="1">
                  <c:v>0.54233870967741937</c:v>
                </c:pt>
                <c:pt idx="2">
                  <c:v>0.53108535300316118</c:v>
                </c:pt>
                <c:pt idx="3">
                  <c:v>0.51282051282051277</c:v>
                </c:pt>
                <c:pt idx="4">
                  <c:v>0.49815043156596794</c:v>
                </c:pt>
                <c:pt idx="5">
                  <c:v>0.46566901408450706</c:v>
                </c:pt>
                <c:pt idx="6">
                  <c:v>0.44444444444444442</c:v>
                </c:pt>
                <c:pt idx="7">
                  <c:v>0.32818930041152261</c:v>
                </c:pt>
                <c:pt idx="8">
                  <c:v>0.30958904109589042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Demographics!$E$155</c:f>
              <c:strCache>
                <c:ptCount val="1"/>
                <c:pt idx="0">
                  <c:v>Never married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Demographics!$E$156:$E$164</c:f>
              <c:numCache>
                <c:formatCode>0%</c:formatCode>
                <c:ptCount val="9"/>
                <c:pt idx="0">
                  <c:v>0.28260869565217389</c:v>
                </c:pt>
                <c:pt idx="1">
                  <c:v>0.29032258064516131</c:v>
                </c:pt>
                <c:pt idx="2">
                  <c:v>0.29083245521601686</c:v>
                </c:pt>
                <c:pt idx="3">
                  <c:v>0.29487179487179488</c:v>
                </c:pt>
                <c:pt idx="4">
                  <c:v>0.32182490752157827</c:v>
                </c:pt>
                <c:pt idx="5">
                  <c:v>0.35123239436619719</c:v>
                </c:pt>
                <c:pt idx="6">
                  <c:v>0.36607142857142855</c:v>
                </c:pt>
                <c:pt idx="7">
                  <c:v>0.45987654320987653</c:v>
                </c:pt>
                <c:pt idx="8">
                  <c:v>0.47397260273972602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Demographics!$F$155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Demographics!$F$156:$F$164</c:f>
              <c:numCache>
                <c:formatCode>0%</c:formatCode>
                <c:ptCount val="9"/>
                <c:pt idx="0">
                  <c:v>6.1381074168797956E-2</c:v>
                </c:pt>
                <c:pt idx="1">
                  <c:v>5.8467741935483868E-2</c:v>
                </c:pt>
                <c:pt idx="2">
                  <c:v>6.7439409905163325E-2</c:v>
                </c:pt>
                <c:pt idx="3">
                  <c:v>7.4786324786324784E-2</c:v>
                </c:pt>
                <c:pt idx="4">
                  <c:v>6.0419235511713937E-2</c:v>
                </c:pt>
                <c:pt idx="5">
                  <c:v>5.2816901408450703E-2</c:v>
                </c:pt>
                <c:pt idx="6">
                  <c:v>5.5555555555555552E-2</c:v>
                </c:pt>
                <c:pt idx="7">
                  <c:v>4.2181069958847739E-2</c:v>
                </c:pt>
                <c:pt idx="8">
                  <c:v>4.1095890410958902E-2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82-40D0-B3A4-70B12166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Demographics!$C$110</c:f>
              <c:strCache>
                <c:ptCount val="1"/>
                <c:pt idx="0">
                  <c:v>Resident less than 5 years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Demographics!$B$111:$B$119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Grouville and St Martin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Helier Central</c:v>
                </c:pt>
                <c:pt idx="8">
                  <c:v>St Helier South</c:v>
                </c:pt>
              </c:strCache>
            </c:strRef>
          </c:cat>
          <c:val>
            <c:numRef>
              <c:f>Demographics!$C$111:$C$119</c:f>
              <c:numCache>
                <c:formatCode>0%</c:formatCode>
                <c:ptCount val="9"/>
                <c:pt idx="0">
                  <c:v>0.11278952668680765</c:v>
                </c:pt>
                <c:pt idx="1">
                  <c:v>0.12149532710280374</c:v>
                </c:pt>
                <c:pt idx="2">
                  <c:v>0.12283594394064304</c:v>
                </c:pt>
                <c:pt idx="3">
                  <c:v>0.1245819397993311</c:v>
                </c:pt>
                <c:pt idx="4">
                  <c:v>0.12513368983957218</c:v>
                </c:pt>
                <c:pt idx="5">
                  <c:v>0.12577502214348982</c:v>
                </c:pt>
                <c:pt idx="6">
                  <c:v>0.12885662431941924</c:v>
                </c:pt>
                <c:pt idx="7">
                  <c:v>0.19904076738609114</c:v>
                </c:pt>
                <c:pt idx="8">
                  <c:v>0.20125223613595708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Demographics!$D$110</c:f>
              <c:strCache>
                <c:ptCount val="1"/>
                <c:pt idx="0">
                  <c:v>Resident more than 5 years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Demographics!$B$111:$B$119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Grouville and St Martin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Helier Central</c:v>
                </c:pt>
                <c:pt idx="8">
                  <c:v>St Helier South</c:v>
                </c:pt>
              </c:strCache>
            </c:strRef>
          </c:cat>
          <c:val>
            <c:numRef>
              <c:f>Demographics!$D$111:$D$119</c:f>
              <c:numCache>
                <c:formatCode>0%</c:formatCode>
                <c:ptCount val="9"/>
                <c:pt idx="0">
                  <c:v>0.88721047331319236</c:v>
                </c:pt>
                <c:pt idx="1">
                  <c:v>0.87850467289719625</c:v>
                </c:pt>
                <c:pt idx="2">
                  <c:v>0.87716405605935699</c:v>
                </c:pt>
                <c:pt idx="3">
                  <c:v>0.87541806020066892</c:v>
                </c:pt>
                <c:pt idx="4">
                  <c:v>0.87486631016042782</c:v>
                </c:pt>
                <c:pt idx="5">
                  <c:v>0.87422497785651021</c:v>
                </c:pt>
                <c:pt idx="6">
                  <c:v>0.87114337568058076</c:v>
                </c:pt>
                <c:pt idx="7">
                  <c:v>0.80095923261390889</c:v>
                </c:pt>
                <c:pt idx="8">
                  <c:v>0.79874776386404289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Demographics!$C$89</c:f>
              <c:strCache>
                <c:ptCount val="1"/>
                <c:pt idx="0">
                  <c:v>White Jersey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Demographics!$C$90:$C$98</c:f>
              <c:numCache>
                <c:formatCode>0%</c:formatCode>
                <c:ptCount val="9"/>
                <c:pt idx="0">
                  <c:v>0.32116788321167883</c:v>
                </c:pt>
                <c:pt idx="1">
                  <c:v>0.32792792792792791</c:v>
                </c:pt>
                <c:pt idx="2">
                  <c:v>0.46926910299003322</c:v>
                </c:pt>
                <c:pt idx="3">
                  <c:v>0.48046309696092621</c:v>
                </c:pt>
                <c:pt idx="4">
                  <c:v>0.51923076923076927</c:v>
                </c:pt>
                <c:pt idx="5">
                  <c:v>0.45815450643776823</c:v>
                </c:pt>
                <c:pt idx="6">
                  <c:v>0.47584320875113945</c:v>
                </c:pt>
                <c:pt idx="7">
                  <c:v>0.47902684563758391</c:v>
                </c:pt>
                <c:pt idx="8">
                  <c:v>0.4986690328305235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Demographics!$D$89</c:f>
              <c:strCache>
                <c:ptCount val="1"/>
                <c:pt idx="0">
                  <c:v>White British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Demographics!$D$90:$D$98</c:f>
              <c:numCache>
                <c:formatCode>0%</c:formatCode>
                <c:ptCount val="9"/>
                <c:pt idx="0">
                  <c:v>0.23600973236009731</c:v>
                </c:pt>
                <c:pt idx="1">
                  <c:v>0.26396396396396399</c:v>
                </c:pt>
                <c:pt idx="2">
                  <c:v>0.28239202657807311</c:v>
                </c:pt>
                <c:pt idx="3">
                  <c:v>0.26772793053545585</c:v>
                </c:pt>
                <c:pt idx="4">
                  <c:v>0.29554655870445345</c:v>
                </c:pt>
                <c:pt idx="5">
                  <c:v>0.38412017167381973</c:v>
                </c:pt>
                <c:pt idx="6">
                  <c:v>0.3673655423883318</c:v>
                </c:pt>
                <c:pt idx="7">
                  <c:v>0.3523489932885906</c:v>
                </c:pt>
                <c:pt idx="8">
                  <c:v>0.34338952972493347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Demographics!$E$89</c:f>
              <c:strCache>
                <c:ptCount val="1"/>
                <c:pt idx="0">
                  <c:v>White Portuguese or Madeiran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Demographics!$E$90:$E$98</c:f>
              <c:numCache>
                <c:formatCode>0%</c:formatCode>
                <c:ptCount val="9"/>
                <c:pt idx="0">
                  <c:v>0.21167883211678831</c:v>
                </c:pt>
                <c:pt idx="1">
                  <c:v>0.16666666666666666</c:v>
                </c:pt>
                <c:pt idx="2">
                  <c:v>0.10548172757475083</c:v>
                </c:pt>
                <c:pt idx="3">
                  <c:v>0.10998552821997105</c:v>
                </c:pt>
                <c:pt idx="4">
                  <c:v>6.5789473684210523E-2</c:v>
                </c:pt>
                <c:pt idx="5">
                  <c:v>3.8626609442060089E-2</c:v>
                </c:pt>
                <c:pt idx="6">
                  <c:v>3.0993618960802188E-2</c:v>
                </c:pt>
                <c:pt idx="7">
                  <c:v>5.4530201342281877E-2</c:v>
                </c:pt>
                <c:pt idx="8">
                  <c:v>4.2590949423247558E-2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Demographics!$F$89</c:f>
              <c:strCache>
                <c:ptCount val="1"/>
                <c:pt idx="0">
                  <c:v>White Irish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Demographics!$F$90:$F$98</c:f>
              <c:numCache>
                <c:formatCode>0%</c:formatCode>
                <c:ptCount val="9"/>
                <c:pt idx="0">
                  <c:v>2.3519870235198703E-2</c:v>
                </c:pt>
                <c:pt idx="1">
                  <c:v>2.4324324324324326E-2</c:v>
                </c:pt>
                <c:pt idx="2">
                  <c:v>2.408637873754153E-2</c:v>
                </c:pt>
                <c:pt idx="3">
                  <c:v>2.3154848046309694E-2</c:v>
                </c:pt>
                <c:pt idx="4">
                  <c:v>2.4291497975708502E-2</c:v>
                </c:pt>
                <c:pt idx="5">
                  <c:v>1.8240343347639486E-2</c:v>
                </c:pt>
                <c:pt idx="6">
                  <c:v>2.187784867821331E-2</c:v>
                </c:pt>
                <c:pt idx="7">
                  <c:v>1.5100671140939598E-2</c:v>
                </c:pt>
                <c:pt idx="8">
                  <c:v>1.6858917480035492E-2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2A-475A-9D73-D4217AFB24E9}"/>
            </c:ext>
          </c:extLst>
        </c:ser>
        <c:ser>
          <c:idx val="4"/>
          <c:order val="4"/>
          <c:tx>
            <c:strRef>
              <c:f>Demographics!$G$89</c:f>
              <c:strCache>
                <c:ptCount val="1"/>
                <c:pt idx="0">
                  <c:v>White Polish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Demographics!$G$90:$G$98</c:f>
              <c:numCache>
                <c:formatCode>0%</c:formatCode>
                <c:ptCount val="9"/>
                <c:pt idx="0">
                  <c:v>5.3527980535279802E-2</c:v>
                </c:pt>
                <c:pt idx="1">
                  <c:v>6.0360360360360361E-2</c:v>
                </c:pt>
                <c:pt idx="2">
                  <c:v>2.3255813953488372E-2</c:v>
                </c:pt>
                <c:pt idx="3">
                  <c:v>2.5325615050651229E-2</c:v>
                </c:pt>
                <c:pt idx="4">
                  <c:v>2.0242914979757085E-2</c:v>
                </c:pt>
                <c:pt idx="5">
                  <c:v>2.1459227467811159E-2</c:v>
                </c:pt>
                <c:pt idx="6">
                  <c:v>1.3673655423883319E-2</c:v>
                </c:pt>
                <c:pt idx="7">
                  <c:v>2.2651006711409395E-2</c:v>
                </c:pt>
                <c:pt idx="8">
                  <c:v>2.7506654835847383E-2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2A-475A-9D73-D4217AFB24E9}"/>
            </c:ext>
          </c:extLst>
        </c:ser>
        <c:ser>
          <c:idx val="5"/>
          <c:order val="5"/>
          <c:tx>
            <c:strRef>
              <c:f>Demographics!$H$89</c:f>
              <c:strCache>
                <c:ptCount val="1"/>
                <c:pt idx="0">
                  <c:v>White 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Demographics!$H$90:$H$98</c:f>
              <c:numCache>
                <c:formatCode>0%</c:formatCode>
                <c:ptCount val="9"/>
                <c:pt idx="0">
                  <c:v>8.8402270884022707E-2</c:v>
                </c:pt>
                <c:pt idx="1">
                  <c:v>9.90990990990991E-2</c:v>
                </c:pt>
                <c:pt idx="2">
                  <c:v>5.647840531561462E-2</c:v>
                </c:pt>
                <c:pt idx="3">
                  <c:v>5.7887120115774238E-2</c:v>
                </c:pt>
                <c:pt idx="4">
                  <c:v>4.8582995951417005E-2</c:v>
                </c:pt>
                <c:pt idx="5">
                  <c:v>5.4721030042918457E-2</c:v>
                </c:pt>
                <c:pt idx="6">
                  <c:v>6.5633546034639931E-2</c:v>
                </c:pt>
                <c:pt idx="7">
                  <c:v>5.4530201342281877E-2</c:v>
                </c:pt>
                <c:pt idx="8">
                  <c:v>4.9689440993788817E-2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2A-475A-9D73-D4217AFB24E9}"/>
            </c:ext>
          </c:extLst>
        </c:ser>
        <c:ser>
          <c:idx val="6"/>
          <c:order val="6"/>
          <c:tx>
            <c:strRef>
              <c:f>Demographics!$I$89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Demographics!$I$90:$I$98</c:f>
              <c:numCache>
                <c:formatCode>0%</c:formatCode>
                <c:ptCount val="9"/>
                <c:pt idx="0">
                  <c:v>6.569343065693431E-2</c:v>
                </c:pt>
                <c:pt idx="1">
                  <c:v>5.7657657657657659E-2</c:v>
                </c:pt>
                <c:pt idx="2">
                  <c:v>3.9036544850498338E-2</c:v>
                </c:pt>
                <c:pt idx="3">
                  <c:v>3.5455861070911719E-2</c:v>
                </c:pt>
                <c:pt idx="4">
                  <c:v>2.6315789473684209E-2</c:v>
                </c:pt>
                <c:pt idx="5">
                  <c:v>2.4678111587982832E-2</c:v>
                </c:pt>
                <c:pt idx="6">
                  <c:v>2.4612579762989972E-2</c:v>
                </c:pt>
                <c:pt idx="7">
                  <c:v>2.1812080536912751E-2</c:v>
                </c:pt>
                <c:pt idx="8">
                  <c:v>2.1295474711623779E-2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2A-475A-9D73-D4217AFB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Demographics!$C$59</c:f>
              <c:strCache>
                <c:ptCount val="1"/>
                <c:pt idx="0">
                  <c:v>Jersey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Demographics!$C$60:$C$68</c:f>
              <c:numCache>
                <c:formatCode>0%</c:formatCode>
                <c:ptCount val="9"/>
                <c:pt idx="0">
                  <c:v>0.56898288016112786</c:v>
                </c:pt>
                <c:pt idx="1">
                  <c:v>0.53989935298346514</c:v>
                </c:pt>
                <c:pt idx="2">
                  <c:v>0.53716814159292037</c:v>
                </c:pt>
                <c:pt idx="3">
                  <c:v>0.52635914332784184</c:v>
                </c:pt>
                <c:pt idx="4">
                  <c:v>0.52253756260434059</c:v>
                </c:pt>
                <c:pt idx="5">
                  <c:v>0.50590372388737515</c:v>
                </c:pt>
                <c:pt idx="6">
                  <c:v>0.49625668449197863</c:v>
                </c:pt>
                <c:pt idx="7">
                  <c:v>0.39142091152815012</c:v>
                </c:pt>
                <c:pt idx="8">
                  <c:v>0.3856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Demographics!$D$59</c:f>
              <c:strCache>
                <c:ptCount val="1"/>
                <c:pt idx="0">
                  <c:v>British Isles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Demographics!$D$60:$D$68</c:f>
              <c:numCache>
                <c:formatCode>0%</c:formatCode>
                <c:ptCount val="9"/>
                <c:pt idx="0">
                  <c:v>0.27794561933534745</c:v>
                </c:pt>
                <c:pt idx="1">
                  <c:v>0.25017972681524081</c:v>
                </c:pt>
                <c:pt idx="2">
                  <c:v>0.31504424778761064</c:v>
                </c:pt>
                <c:pt idx="3">
                  <c:v>0.26441515650741348</c:v>
                </c:pt>
                <c:pt idx="4">
                  <c:v>0.31886477462437396</c:v>
                </c:pt>
                <c:pt idx="5">
                  <c:v>0.34514078110808355</c:v>
                </c:pt>
                <c:pt idx="6">
                  <c:v>0.35828877005347592</c:v>
                </c:pt>
                <c:pt idx="7">
                  <c:v>0.25201072386058981</c:v>
                </c:pt>
                <c:pt idx="8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Demographics!$E$59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Demographics!$E$60:$E$68</c:f>
              <c:numCache>
                <c:formatCode>0%</c:formatCode>
                <c:ptCount val="9"/>
                <c:pt idx="0">
                  <c:v>7.0493454179254783E-3</c:v>
                </c:pt>
                <c:pt idx="1">
                  <c:v>7.1890726096333572E-3</c:v>
                </c:pt>
                <c:pt idx="2">
                  <c:v>6.1946902654867256E-3</c:v>
                </c:pt>
                <c:pt idx="3">
                  <c:v>6.5897858319604614E-3</c:v>
                </c:pt>
                <c:pt idx="4">
                  <c:v>7.5125208681135229E-3</c:v>
                </c:pt>
                <c:pt idx="5">
                  <c:v>9.0826521344232521E-3</c:v>
                </c:pt>
                <c:pt idx="6">
                  <c:v>6.4171122994652408E-3</c:v>
                </c:pt>
                <c:pt idx="7">
                  <c:v>8.0428954423592495E-3</c:v>
                </c:pt>
                <c:pt idx="8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Demographics!$F$59</c:f>
              <c:strCache>
                <c:ptCount val="1"/>
                <c:pt idx="0">
                  <c:v>Republic of Ireland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Demographics!$F$60:$F$68</c:f>
              <c:numCache>
                <c:formatCode>0%</c:formatCode>
                <c:ptCount val="9"/>
                <c:pt idx="0">
                  <c:v>1.7119838872104734E-2</c:v>
                </c:pt>
                <c:pt idx="1">
                  <c:v>1.6534867002156721E-2</c:v>
                </c:pt>
                <c:pt idx="2">
                  <c:v>1.3274336283185841E-2</c:v>
                </c:pt>
                <c:pt idx="3">
                  <c:v>1.729818780889621E-2</c:v>
                </c:pt>
                <c:pt idx="4">
                  <c:v>1.1686143572621035E-2</c:v>
                </c:pt>
                <c:pt idx="5">
                  <c:v>1.725703905540418E-2</c:v>
                </c:pt>
                <c:pt idx="6">
                  <c:v>1.3903743315508022E-2</c:v>
                </c:pt>
                <c:pt idx="7">
                  <c:v>1.7873100983020553E-2</c:v>
                </c:pt>
                <c:pt idx="8">
                  <c:v>1.6799999999999999E-2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0B-4A21-9965-E27436C3D67E}"/>
            </c:ext>
          </c:extLst>
        </c:ser>
        <c:ser>
          <c:idx val="4"/>
          <c:order val="4"/>
          <c:tx>
            <c:strRef>
              <c:f>Demographics!$G$59</c:f>
              <c:strCache>
                <c:ptCount val="1"/>
                <c:pt idx="0">
                  <c:v>Poland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Demographics!$G$60:$G$68</c:f>
              <c:numCache>
                <c:formatCode>0%</c:formatCode>
                <c:ptCount val="9"/>
                <c:pt idx="0">
                  <c:v>1.7119838872104734E-2</c:v>
                </c:pt>
                <c:pt idx="1">
                  <c:v>2.2286125089863409E-2</c:v>
                </c:pt>
                <c:pt idx="2">
                  <c:v>2.5663716814159292E-2</c:v>
                </c:pt>
                <c:pt idx="3">
                  <c:v>2.059308072487644E-2</c:v>
                </c:pt>
                <c:pt idx="4">
                  <c:v>2.1702838063439065E-2</c:v>
                </c:pt>
                <c:pt idx="5">
                  <c:v>1.1807447774750226E-2</c:v>
                </c:pt>
                <c:pt idx="6">
                  <c:v>1.9251336898395723E-2</c:v>
                </c:pt>
                <c:pt idx="7">
                  <c:v>5.4512957998212687E-2</c:v>
                </c:pt>
                <c:pt idx="8">
                  <c:v>4.8800000000000003E-2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0B-4A21-9965-E27436C3D67E}"/>
            </c:ext>
          </c:extLst>
        </c:ser>
        <c:ser>
          <c:idx val="5"/>
          <c:order val="5"/>
          <c:tx>
            <c:strRef>
              <c:f>Demographics!$H$59</c:f>
              <c:strCache>
                <c:ptCount val="1"/>
                <c:pt idx="0">
                  <c:v>Portugal or Madeira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Demographics!$H$60:$H$68</c:f>
              <c:numCache>
                <c:formatCode>0%</c:formatCode>
                <c:ptCount val="9"/>
                <c:pt idx="0">
                  <c:v>5.3373615307150048E-2</c:v>
                </c:pt>
                <c:pt idx="1">
                  <c:v>8.9144500359453635E-2</c:v>
                </c:pt>
                <c:pt idx="2">
                  <c:v>3.6283185840707964E-2</c:v>
                </c:pt>
                <c:pt idx="3">
                  <c:v>8.8138385502471175E-2</c:v>
                </c:pt>
                <c:pt idx="4">
                  <c:v>4.8414023372287146E-2</c:v>
                </c:pt>
                <c:pt idx="5">
                  <c:v>2.7247956403269755E-2</c:v>
                </c:pt>
                <c:pt idx="6">
                  <c:v>3.3155080213903745E-2</c:v>
                </c:pt>
                <c:pt idx="7">
                  <c:v>0.1447721179624665</c:v>
                </c:pt>
                <c:pt idx="8">
                  <c:v>0.1784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20B-4A21-9965-E27436C3D67E}"/>
            </c:ext>
          </c:extLst>
        </c:ser>
        <c:ser>
          <c:idx val="6"/>
          <c:order val="6"/>
          <c:tx>
            <c:strRef>
              <c:f>Demographics!$I$59</c:f>
              <c:strCache>
                <c:ptCount val="1"/>
                <c:pt idx="0">
                  <c:v> Other European country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Demographics!$I$60:$I$68</c:f>
              <c:numCache>
                <c:formatCode>0%</c:formatCode>
                <c:ptCount val="9"/>
                <c:pt idx="0">
                  <c:v>2.014098690835851E-2</c:v>
                </c:pt>
                <c:pt idx="1">
                  <c:v>3.01941049604601E-2</c:v>
                </c:pt>
                <c:pt idx="2">
                  <c:v>2.3893805309734513E-2</c:v>
                </c:pt>
                <c:pt idx="3">
                  <c:v>2.7182866556836903E-2</c:v>
                </c:pt>
                <c:pt idx="4">
                  <c:v>2.4207011686143573E-2</c:v>
                </c:pt>
                <c:pt idx="5">
                  <c:v>3.4514078110808359E-2</c:v>
                </c:pt>
                <c:pt idx="6">
                  <c:v>2.6737967914438502E-2</c:v>
                </c:pt>
                <c:pt idx="7">
                  <c:v>6.076854334226988E-2</c:v>
                </c:pt>
                <c:pt idx="8">
                  <c:v>5.5199999999999999E-2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20B-4A21-9965-E27436C3D67E}"/>
            </c:ext>
          </c:extLst>
        </c:ser>
        <c:ser>
          <c:idx val="7"/>
          <c:order val="7"/>
          <c:tx>
            <c:strRef>
              <c:f>Demographics!$J$59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Demographics!$J$60:$J$68</c:f>
              <c:numCache>
                <c:formatCode>0%</c:formatCode>
                <c:ptCount val="9"/>
                <c:pt idx="0">
                  <c:v>3.8267875125881166E-2</c:v>
                </c:pt>
                <c:pt idx="1">
                  <c:v>4.4572250179726818E-2</c:v>
                </c:pt>
                <c:pt idx="2">
                  <c:v>4.247787610619469E-2</c:v>
                </c:pt>
                <c:pt idx="3">
                  <c:v>4.9423393739703461E-2</c:v>
                </c:pt>
                <c:pt idx="4">
                  <c:v>4.5075125208681135E-2</c:v>
                </c:pt>
                <c:pt idx="5">
                  <c:v>4.9046321525885561E-2</c:v>
                </c:pt>
                <c:pt idx="6">
                  <c:v>4.5989304812834225E-2</c:v>
                </c:pt>
                <c:pt idx="7">
                  <c:v>7.0598748882931189E-2</c:v>
                </c:pt>
                <c:pt idx="8">
                  <c:v>8.4000000000000005E-2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0B-4A21-9965-E27436C3D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Demographics!$D$176</c:f>
              <c:strCache>
                <c:ptCount val="1"/>
                <c:pt idx="0">
                  <c:v>Gay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Demographics!$B$177:$B$185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Grouville and St Martin</c:v>
                </c:pt>
                <c:pt idx="6">
                  <c:v>St Clement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Demographics!$D$177:$D$185</c:f>
              <c:numCache>
                <c:formatCode>0%</c:formatCode>
                <c:ptCount val="9"/>
                <c:pt idx="0">
                  <c:v>2.497398543184183E-2</c:v>
                </c:pt>
                <c:pt idx="1">
                  <c:v>2.3310023310023312E-2</c:v>
                </c:pt>
                <c:pt idx="2">
                  <c:v>1.4778325123152709E-2</c:v>
                </c:pt>
                <c:pt idx="3">
                  <c:v>1.5590200445434299E-2</c:v>
                </c:pt>
                <c:pt idx="4">
                  <c:v>1.1148272017837236E-2</c:v>
                </c:pt>
                <c:pt idx="5">
                  <c:v>9.887005649717515E-3</c:v>
                </c:pt>
                <c:pt idx="6">
                  <c:v>9.5367847411444145E-3</c:v>
                </c:pt>
                <c:pt idx="7">
                  <c:v>9.5808383233532933E-3</c:v>
                </c:pt>
                <c:pt idx="8">
                  <c:v>8.2938388625592423E-3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Demographics!$E$176</c:f>
              <c:strCache>
                <c:ptCount val="1"/>
                <c:pt idx="0">
                  <c:v>Bisexual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Demographics!$B$177:$B$185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Grouville and St Martin</c:v>
                </c:pt>
                <c:pt idx="6">
                  <c:v>St Clement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Demographics!$E$177:$E$185</c:f>
              <c:numCache>
                <c:formatCode>0%</c:formatCode>
                <c:ptCount val="9"/>
                <c:pt idx="0">
                  <c:v>1.3527575442247659E-2</c:v>
                </c:pt>
                <c:pt idx="1">
                  <c:v>1.048951048951049E-2</c:v>
                </c:pt>
                <c:pt idx="2">
                  <c:v>8.8669950738916262E-3</c:v>
                </c:pt>
                <c:pt idx="3">
                  <c:v>7.7951002227171495E-3</c:v>
                </c:pt>
                <c:pt idx="4">
                  <c:v>6.688963210702341E-3</c:v>
                </c:pt>
                <c:pt idx="5">
                  <c:v>7.0621468926553672E-3</c:v>
                </c:pt>
                <c:pt idx="6">
                  <c:v>6.8119891008174387E-3</c:v>
                </c:pt>
                <c:pt idx="7">
                  <c:v>5.9880239520958087E-3</c:v>
                </c:pt>
                <c:pt idx="8">
                  <c:v>5.9241706161137437E-3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Demographics!$F$176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Demographics!$B$177:$B$185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Grouville and St Martin</c:v>
                </c:pt>
                <c:pt idx="6">
                  <c:v>St Clement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Demographics!$F$177:$F$185</c:f>
              <c:numCache>
                <c:formatCode>0%</c:formatCode>
                <c:ptCount val="9"/>
                <c:pt idx="0">
                  <c:v>4.1623309053069723E-3</c:v>
                </c:pt>
                <c:pt idx="1">
                  <c:v>3.4965034965034965E-3</c:v>
                </c:pt>
                <c:pt idx="2">
                  <c:v>2.9556650246305421E-3</c:v>
                </c:pt>
                <c:pt idx="3">
                  <c:v>2.2271714922048997E-3</c:v>
                </c:pt>
                <c:pt idx="4">
                  <c:v>3.3444816053511705E-3</c:v>
                </c:pt>
                <c:pt idx="5">
                  <c:v>2.8248587570621469E-3</c:v>
                </c:pt>
                <c:pt idx="6">
                  <c:v>2.7247956403269754E-3</c:v>
                </c:pt>
                <c:pt idx="7">
                  <c:v>1.1976047904191617E-3</c:v>
                </c:pt>
                <c:pt idx="8">
                  <c:v>2.3696682464454978E-3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9D-4138-BEA0-EEE479DC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Demographics!$C$176</c15:sqref>
                        </c15:formulaRef>
                      </c:ext>
                    </c:extLst>
                    <c:strCache>
                      <c:ptCount val="1"/>
                      <c:pt idx="0">
                        <c:v>Straight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Demographics!$B$177:$B$185</c15:sqref>
                        </c15:formulaRef>
                      </c:ext>
                    </c:extLst>
                    <c:strCache>
                      <c:ptCount val="9"/>
                      <c:pt idx="0">
                        <c:v>St Helier Central</c:v>
                      </c:pt>
                      <c:pt idx="1">
                        <c:v>St Helier South</c:v>
                      </c:pt>
                      <c:pt idx="2">
                        <c:v>St Saviour</c:v>
                      </c:pt>
                      <c:pt idx="3">
                        <c:v>St Helier North</c:v>
                      </c:pt>
                      <c:pt idx="4">
                        <c:v>St John, St Lawrence, and Trinity</c:v>
                      </c:pt>
                      <c:pt idx="5">
                        <c:v>Grouville and St Martin</c:v>
                      </c:pt>
                      <c:pt idx="6">
                        <c:v>St Clement</c:v>
                      </c:pt>
                      <c:pt idx="7">
                        <c:v>St Mary, St Ouen, and St Peter</c:v>
                      </c:pt>
                      <c:pt idx="8">
                        <c:v>St Brelade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Demographics!$C$177:$C$185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0.95733610822060355</c:v>
                      </c:pt>
                      <c:pt idx="1">
                        <c:v>0.96270396270396275</c:v>
                      </c:pt>
                      <c:pt idx="2">
                        <c:v>0.97339901477832513</c:v>
                      </c:pt>
                      <c:pt idx="3">
                        <c:v>0.97438752783964366</c:v>
                      </c:pt>
                      <c:pt idx="4">
                        <c:v>0.9788182831661093</c:v>
                      </c:pt>
                      <c:pt idx="5">
                        <c:v>0.98022598870056499</c:v>
                      </c:pt>
                      <c:pt idx="6">
                        <c:v>0.98092643051771122</c:v>
                      </c:pt>
                      <c:pt idx="7">
                        <c:v>0.98323353293413174</c:v>
                      </c:pt>
                      <c:pt idx="8">
                        <c:v>0.98341232227488151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3B5-449D-9C68-877FF8650693}"/>
                  </c:ext>
                </c:extLst>
              </c15:ser>
            </c15:filteredBarSeries>
          </c:ext>
        </c:extLst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'Housing and households'!$Q$10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households'!$B$11:$B$19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 and Trinity</c:v>
                </c:pt>
                <c:pt idx="5">
                  <c:v>St Brelade</c:v>
                </c:pt>
                <c:pt idx="6">
                  <c:v>St Mary, St Ouen and St Peter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households'!$Q$11:$Q$19</c:f>
              <c:numCache>
                <c:formatCode>_-* #,##0_-;\-* #,##0_-;_-* "-"??_-;_-@_-</c:formatCode>
                <c:ptCount val="9"/>
                <c:pt idx="0">
                  <c:v>7170</c:v>
                </c:pt>
                <c:pt idx="1">
                  <c:v>6220</c:v>
                </c:pt>
                <c:pt idx="2">
                  <c:v>5890</c:v>
                </c:pt>
                <c:pt idx="3">
                  <c:v>5360</c:v>
                </c:pt>
                <c:pt idx="4">
                  <c:v>5130</c:v>
                </c:pt>
                <c:pt idx="5">
                  <c:v>4910</c:v>
                </c:pt>
                <c:pt idx="6">
                  <c:v>4840</c:v>
                </c:pt>
                <c:pt idx="7">
                  <c:v>4210</c:v>
                </c:pt>
                <c:pt idx="8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F-409E-A067-987E0849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5137759"/>
        <c:axId val="1615134879"/>
      </c:barChart>
      <c:catAx>
        <c:axId val="1615137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34879"/>
        <c:crosses val="autoZero"/>
        <c:auto val="1"/>
        <c:lblAlgn val="ctr"/>
        <c:lblOffset val="100"/>
        <c:noMultiLvlLbl val="0"/>
      </c:catAx>
      <c:valAx>
        <c:axId val="161513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37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A5B4D625-4EE8-4229-9E2D-3351AD84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409575</xdr:colOff>
      <xdr:row>189</xdr:row>
      <xdr:rowOff>47625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DEE04E5F-94CD-45BA-B3C8-EEDA744AD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0814625"/>
          <a:ext cx="6120130" cy="359410"/>
        </a:xfrm>
        <a:prstGeom prst="rect">
          <a:avLst/>
        </a:prstGeom>
      </xdr:spPr>
    </xdr:pic>
    <xdr:clientData/>
  </xdr:oneCellAnchor>
  <xdr:twoCellAnchor>
    <xdr:from>
      <xdr:col>7</xdr:col>
      <xdr:colOff>152399</xdr:colOff>
      <xdr:row>6</xdr:row>
      <xdr:rowOff>28575</xdr:rowOff>
    </xdr:from>
    <xdr:to>
      <xdr:col>14</xdr:col>
      <xdr:colOff>533399</xdr:colOff>
      <xdr:row>20</xdr:row>
      <xdr:rowOff>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D7DD16-D091-C7A7-0A85-6DD319663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90487</xdr:colOff>
      <xdr:row>22</xdr:row>
      <xdr:rowOff>38100</xdr:rowOff>
    </xdr:from>
    <xdr:to>
      <xdr:col>14</xdr:col>
      <xdr:colOff>723900</xdr:colOff>
      <xdr:row>35</xdr:row>
      <xdr:rowOff>81600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4D9F03E-2DB9-07C5-CACD-246E07643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519111</xdr:colOff>
      <xdr:row>130</xdr:row>
      <xdr:rowOff>38100</xdr:rowOff>
    </xdr:from>
    <xdr:to>
      <xdr:col>15</xdr:col>
      <xdr:colOff>714374</xdr:colOff>
      <xdr:row>144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F01BEC-C955-6496-4BA9-445606B36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342899</xdr:colOff>
      <xdr:row>153</xdr:row>
      <xdr:rowOff>95250</xdr:rowOff>
    </xdr:from>
    <xdr:to>
      <xdr:col>17</xdr:col>
      <xdr:colOff>457200</xdr:colOff>
      <xdr:row>164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488C95-5A10-0602-3821-421D7D3D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704849</xdr:colOff>
      <xdr:row>108</xdr:row>
      <xdr:rowOff>76200</xdr:rowOff>
    </xdr:from>
    <xdr:to>
      <xdr:col>15</xdr:col>
      <xdr:colOff>238125</xdr:colOff>
      <xdr:row>120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35881C-138D-B7C4-63A3-C5874BA43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552449</xdr:colOff>
      <xdr:row>87</xdr:row>
      <xdr:rowOff>161925</xdr:rowOff>
    </xdr:from>
    <xdr:to>
      <xdr:col>21</xdr:col>
      <xdr:colOff>400050</xdr:colOff>
      <xdr:row>99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C6C6549-9E9A-829E-68C7-B249D7DC7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571500</xdr:colOff>
      <xdr:row>57</xdr:row>
      <xdr:rowOff>38100</xdr:rowOff>
    </xdr:from>
    <xdr:to>
      <xdr:col>20</xdr:col>
      <xdr:colOff>123825</xdr:colOff>
      <xdr:row>69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C101727-DE77-31F0-9133-7AF17DCB4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19050</xdr:colOff>
      <xdr:row>173</xdr:row>
      <xdr:rowOff>76200</xdr:rowOff>
    </xdr:from>
    <xdr:to>
      <xdr:col>15</xdr:col>
      <xdr:colOff>114300</xdr:colOff>
      <xdr:row>186</xdr:row>
      <xdr:rowOff>161925</xdr:rowOff>
    </xdr:to>
    <xdr:graphicFrame macro="">
      <xdr:nvGraphicFramePr>
        <xdr:cNvPr id="13" name="Chart 10">
          <a:extLst>
            <a:ext uri="{FF2B5EF4-FFF2-40B4-BE49-F238E27FC236}">
              <a16:creationId xmlns:a16="http://schemas.microsoft.com/office/drawing/2014/main" id="{84E6FC79-46B0-1791-1D56-D3746D2A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9D79CC7-E5CE-4E81-95BF-5F76536F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171450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03586145-6E64-4941-B70C-09E968E4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79450"/>
          <a:ext cx="6120130" cy="359410"/>
        </a:xfrm>
        <a:prstGeom prst="rect">
          <a:avLst/>
        </a:prstGeom>
      </xdr:spPr>
    </xdr:pic>
    <xdr:clientData/>
  </xdr:oneCellAnchor>
  <xdr:twoCellAnchor>
    <xdr:from>
      <xdr:col>18</xdr:col>
      <xdr:colOff>214311</xdr:colOff>
      <xdr:row>9</xdr:row>
      <xdr:rowOff>23812</xdr:rowOff>
    </xdr:from>
    <xdr:to>
      <xdr:col>25</xdr:col>
      <xdr:colOff>542924</xdr:colOff>
      <xdr:row>20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B549AB-514B-D729-699F-F95D3A39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76200</xdr:colOff>
      <xdr:row>29</xdr:row>
      <xdr:rowOff>200025</xdr:rowOff>
    </xdr:from>
    <xdr:to>
      <xdr:col>16</xdr:col>
      <xdr:colOff>190500</xdr:colOff>
      <xdr:row>50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776B9B-1B45-0D82-D4AA-3A94569D7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138112</xdr:colOff>
      <xdr:row>59</xdr:row>
      <xdr:rowOff>47625</xdr:rowOff>
    </xdr:from>
    <xdr:to>
      <xdr:col>19</xdr:col>
      <xdr:colOff>28575</xdr:colOff>
      <xdr:row>70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1CDDD07-55B7-F95E-B197-4F6B8F6DF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95250</xdr:colOff>
      <xdr:row>76</xdr:row>
      <xdr:rowOff>66675</xdr:rowOff>
    </xdr:from>
    <xdr:to>
      <xdr:col>18</xdr:col>
      <xdr:colOff>342900</xdr:colOff>
      <xdr:row>92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11769C-B22F-ECF8-6AD1-E1F8C7C2F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400050</xdr:colOff>
      <xdr:row>104</xdr:row>
      <xdr:rowOff>85724</xdr:rowOff>
    </xdr:from>
    <xdr:to>
      <xdr:col>21</xdr:col>
      <xdr:colOff>0</xdr:colOff>
      <xdr:row>120</xdr:row>
      <xdr:rowOff>57149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6655B72-9DF0-7444-DD23-BD3CFE21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EB3106EA-BF08-4F8B-AC8C-D44621DF5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28575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F7EE2DA0-BDF9-4E73-9DA1-76F8FDDA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96050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538162</xdr:colOff>
      <xdr:row>8</xdr:row>
      <xdr:rowOff>104775</xdr:rowOff>
    </xdr:from>
    <xdr:to>
      <xdr:col>20</xdr:col>
      <xdr:colOff>457200</xdr:colOff>
      <xdr:row>21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7578D4-921E-FA0E-D495-D83526B3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209550</xdr:colOff>
      <xdr:row>30</xdr:row>
      <xdr:rowOff>19050</xdr:rowOff>
    </xdr:from>
    <xdr:to>
      <xdr:col>21</xdr:col>
      <xdr:colOff>252413</xdr:colOff>
      <xdr:row>44</xdr:row>
      <xdr:rowOff>180975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A3CBCB0-F1D9-467E-B1CC-FBE164181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21</xdr:col>
      <xdr:colOff>42863</xdr:colOff>
      <xdr:row>79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5296E8F-AB52-4B23-948D-95B74D1D5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180974</xdr:colOff>
      <xdr:row>46</xdr:row>
      <xdr:rowOff>114300</xdr:rowOff>
    </xdr:from>
    <xdr:to>
      <xdr:col>20</xdr:col>
      <xdr:colOff>228600</xdr:colOff>
      <xdr:row>59</xdr:row>
      <xdr:rowOff>47625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DA513AE1-9639-406B-A1E7-AC28DFC05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0CE3107-D1C8-4523-B029-13650A1D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6120130" cy="359410"/>
    <xdr:pic>
      <xdr:nvPicPr>
        <xdr:cNvPr id="4" name="Picture 2">
          <a:extLst>
            <a:ext uri="{FF2B5EF4-FFF2-40B4-BE49-F238E27FC236}">
              <a16:creationId xmlns:a16="http://schemas.microsoft.com/office/drawing/2014/main" id="{5194CF5B-171F-49CE-84E3-A8EAAD2DD940}"/>
            </a:ext>
            <a:ext uri="{147F2762-F138-4A5C-976F-8EAC2B608ADB}">
              <a16:predDERef xmlns:a16="http://schemas.microsoft.com/office/drawing/2014/main" pred="{90CE3107-D1C8-4523-B029-13650A1D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97325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95251</xdr:colOff>
      <xdr:row>5</xdr:row>
      <xdr:rowOff>209550</xdr:rowOff>
    </xdr:from>
    <xdr:to>
      <xdr:col>18</xdr:col>
      <xdr:colOff>514350</xdr:colOff>
      <xdr:row>21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703EBE-4A25-4618-2557-6992A98D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80961</xdr:colOff>
      <xdr:row>44</xdr:row>
      <xdr:rowOff>28575</xdr:rowOff>
    </xdr:from>
    <xdr:to>
      <xdr:col>19</xdr:col>
      <xdr:colOff>57150</xdr:colOff>
      <xdr:row>58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B62F44-D5A6-0A3B-4D79-09BD79B9B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138111</xdr:colOff>
      <xdr:row>24</xdr:row>
      <xdr:rowOff>190500</xdr:rowOff>
    </xdr:from>
    <xdr:to>
      <xdr:col>18</xdr:col>
      <xdr:colOff>361950</xdr:colOff>
      <xdr:row>38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2340A2-1DF1-3B48-CD5F-F40AFC035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76200</xdr:colOff>
      <xdr:row>60</xdr:row>
      <xdr:rowOff>161924</xdr:rowOff>
    </xdr:from>
    <xdr:to>
      <xdr:col>17</xdr:col>
      <xdr:colOff>628650</xdr:colOff>
      <xdr:row>76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DFD2AA-8EA1-776F-49CC-4DBBE9AD0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D6A4FB35-95D4-4436-AC03-24C06BFA5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158</xdr:row>
      <xdr:rowOff>30480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007E055C-7B37-4BEC-A796-2F100253E16A}"/>
            </a:ext>
            <a:ext uri="{147F2762-F138-4A5C-976F-8EAC2B608ADB}">
              <a16:predDERef xmlns:a16="http://schemas.microsoft.com/office/drawing/2014/main" pred="{D6A4FB35-95D4-4436-AC03-24C06BFA5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15530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504825</xdr:colOff>
      <xdr:row>5</xdr:row>
      <xdr:rowOff>85725</xdr:rowOff>
    </xdr:from>
    <xdr:to>
      <xdr:col>20</xdr:col>
      <xdr:colOff>557213</xdr:colOff>
      <xdr:row>20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25776D-95BD-4484-92E7-84D956889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21</xdr:col>
      <xdr:colOff>42863</xdr:colOff>
      <xdr:row>38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598559-767A-49C8-AE62-CEDD73075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45</xdr:row>
      <xdr:rowOff>123825</xdr:rowOff>
    </xdr:from>
    <xdr:to>
      <xdr:col>19</xdr:col>
      <xdr:colOff>286703</xdr:colOff>
      <xdr:row>59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F0774B-0413-48A7-8689-797087368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285750</xdr:colOff>
      <xdr:row>63</xdr:row>
      <xdr:rowOff>180975</xdr:rowOff>
    </xdr:from>
    <xdr:to>
      <xdr:col>18</xdr:col>
      <xdr:colOff>400050</xdr:colOff>
      <xdr:row>78</xdr:row>
      <xdr:rowOff>53025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B6FBE6E-8728-4B7C-9CD3-059799466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106680</xdr:colOff>
      <xdr:row>82</xdr:row>
      <xdr:rowOff>129540</xdr:rowOff>
    </xdr:from>
    <xdr:to>
      <xdr:col>18</xdr:col>
      <xdr:colOff>220980</xdr:colOff>
      <xdr:row>97</xdr:row>
      <xdr:rowOff>1590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BA5F0AE-38E8-47A9-8B06-B062FC94D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45720</xdr:colOff>
      <xdr:row>100</xdr:row>
      <xdr:rowOff>121920</xdr:rowOff>
    </xdr:from>
    <xdr:to>
      <xdr:col>18</xdr:col>
      <xdr:colOff>160020</xdr:colOff>
      <xdr:row>116</xdr:row>
      <xdr:rowOff>70170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4E386B2-6D4B-4A1E-BC98-9FE184773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365760</xdr:colOff>
      <xdr:row>120</xdr:row>
      <xdr:rowOff>76200</xdr:rowOff>
    </xdr:from>
    <xdr:to>
      <xdr:col>19</xdr:col>
      <xdr:colOff>457200</xdr:colOff>
      <xdr:row>136</xdr:row>
      <xdr:rowOff>9210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BE1051C-DBEE-4912-88D0-524456A43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95250</xdr:colOff>
      <xdr:row>140</xdr:row>
      <xdr:rowOff>180974</xdr:rowOff>
    </xdr:from>
    <xdr:to>
      <xdr:col>19</xdr:col>
      <xdr:colOff>152400</xdr:colOff>
      <xdr:row>156</xdr:row>
      <xdr:rowOff>133348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232D933-29B9-BB36-72B0-04FD1EFB6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arwick.ac.uk/services/innovations/wemwbs/products/" TargetMode="External"/><Relationship Id="rId2" Type="http://schemas.openxmlformats.org/officeDocument/2006/relationships/hyperlink" Target="https://stats.je/wp-content/uploads/2025/11/R-JOLS-methodology-SJ20251128.pdf" TargetMode="External"/><Relationship Id="rId1" Type="http://schemas.openxmlformats.org/officeDocument/2006/relationships/hyperlink" Target="https://stats.je/?post_type=publication&amp;p=3519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tabSelected="1" topLeftCell="A3" workbookViewId="0">
      <selection activeCell="C14" sqref="C14"/>
    </sheetView>
  </sheetViews>
  <sheetFormatPr defaultColWidth="8.88671875" defaultRowHeight="15" x14ac:dyDescent="0.25"/>
  <cols>
    <col min="1" max="1" width="8.88671875" style="1"/>
    <col min="2" max="2" width="39.44140625" style="1" bestFit="1" customWidth="1"/>
    <col min="3" max="3" width="115.21875" style="1" customWidth="1"/>
    <col min="4" max="14" width="18.44140625" style="1" customWidth="1"/>
    <col min="15" max="16384" width="8.88671875" style="1"/>
  </cols>
  <sheetData>
    <row r="2" spans="2:4" ht="26.25" x14ac:dyDescent="0.4">
      <c r="C2" s="2" t="s">
        <v>0</v>
      </c>
    </row>
    <row r="3" spans="2:4" ht="21" x14ac:dyDescent="0.35">
      <c r="C3" s="3" t="s">
        <v>1</v>
      </c>
    </row>
    <row r="4" spans="2:4" ht="21" x14ac:dyDescent="0.35">
      <c r="D4" s="3"/>
    </row>
    <row r="5" spans="2:4" ht="21" x14ac:dyDescent="0.35">
      <c r="B5" s="10"/>
      <c r="C5" s="10"/>
      <c r="D5" s="3"/>
    </row>
    <row r="6" spans="2:4" ht="21" x14ac:dyDescent="0.35">
      <c r="B6" s="4" t="s">
        <v>2</v>
      </c>
      <c r="C6" s="5">
        <v>45692</v>
      </c>
      <c r="D6" s="3"/>
    </row>
    <row r="7" spans="2:4" ht="21" x14ac:dyDescent="0.35">
      <c r="B7" s="4" t="s">
        <v>3</v>
      </c>
      <c r="C7" s="6" t="s">
        <v>4</v>
      </c>
      <c r="D7" s="3"/>
    </row>
    <row r="8" spans="2:4" ht="21" x14ac:dyDescent="0.35">
      <c r="B8" s="4" t="s">
        <v>5</v>
      </c>
      <c r="C8" s="6" t="s">
        <v>6</v>
      </c>
      <c r="D8" s="3"/>
    </row>
    <row r="9" spans="2:4" ht="30" x14ac:dyDescent="0.35">
      <c r="B9" s="4" t="s">
        <v>7</v>
      </c>
      <c r="C9" s="11" t="s">
        <v>8</v>
      </c>
      <c r="D9" s="3"/>
    </row>
    <row r="10" spans="2:4" ht="21" x14ac:dyDescent="0.35">
      <c r="B10" s="226" t="s">
        <v>9</v>
      </c>
      <c r="C10" s="224" t="s">
        <v>10</v>
      </c>
      <c r="D10" s="3"/>
    </row>
    <row r="11" spans="2:4" ht="21" x14ac:dyDescent="0.35">
      <c r="B11" s="227"/>
      <c r="C11" s="225" t="s">
        <v>11</v>
      </c>
      <c r="D11" s="3"/>
    </row>
  </sheetData>
  <mergeCells count="1">
    <mergeCell ref="B10:B11"/>
  </mergeCells>
  <hyperlinks>
    <hyperlink ref="C10" r:id="rId1" xr:uid="{9067137E-19C5-4ACB-B3C6-11A076792F6B}"/>
    <hyperlink ref="C9" r:id="rId2" display="Counts of fewer than 5 have been suppressed. Some responses have been combined to prevent counts of fewer than 5. Percentages have been rounded to the nearest 1%. Therefore totals may not equal sum of rounded parts. Weighting has been applied. See methodology." xr:uid="{DF5288BB-2DC9-47AD-AD51-E56348C2CA7B}"/>
    <hyperlink ref="C11" r:id="rId3" xr:uid="{AA5533E0-5965-4B48-B67C-0F8606197ED1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57D1-C877-4F45-8C17-1950AAA91177}">
  <dimension ref="A2:Q188"/>
  <sheetViews>
    <sheetView showGridLines="0" workbookViewId="0">
      <selection activeCell="B72" sqref="B72"/>
    </sheetView>
  </sheetViews>
  <sheetFormatPr defaultColWidth="8.88671875" defaultRowHeight="15" x14ac:dyDescent="0.25"/>
  <cols>
    <col min="1" max="1" width="8.88671875" style="1"/>
    <col min="2" max="2" width="31" style="1" customWidth="1"/>
    <col min="3" max="3" width="8.44140625" style="1" customWidth="1"/>
    <col min="4" max="4" width="9.44140625" style="1" customWidth="1"/>
    <col min="5" max="17" width="8.44140625" style="1" customWidth="1"/>
    <col min="18" max="16384" width="8.88671875" style="1"/>
  </cols>
  <sheetData>
    <row r="2" spans="1:17" ht="26.25" x14ac:dyDescent="0.4">
      <c r="D2" s="2" t="s">
        <v>12</v>
      </c>
    </row>
    <row r="3" spans="1:17" ht="21" x14ac:dyDescent="0.35">
      <c r="D3" s="3"/>
    </row>
    <row r="4" spans="1:17" ht="21" x14ac:dyDescent="0.35">
      <c r="D4" s="3"/>
    </row>
    <row r="5" spans="1:17" ht="18.75" x14ac:dyDescent="0.3">
      <c r="A5" s="228" t="s">
        <v>13</v>
      </c>
      <c r="B5" s="228"/>
      <c r="C5" s="228"/>
      <c r="D5" s="228"/>
      <c r="E5" s="228"/>
    </row>
    <row r="6" spans="1:17" ht="18.600000000000001" customHeight="1" x14ac:dyDescent="0.25">
      <c r="B6" s="12"/>
      <c r="C6" s="13"/>
      <c r="D6" s="13"/>
      <c r="E6" s="13"/>
      <c r="F6" s="13"/>
    </row>
    <row r="7" spans="1:17" ht="30.75" customHeight="1" x14ac:dyDescent="0.25">
      <c r="B7" s="229" t="s">
        <v>14</v>
      </c>
      <c r="C7" s="229"/>
      <c r="D7" s="229"/>
      <c r="E7" s="229"/>
      <c r="F7" s="229"/>
      <c r="G7" s="13"/>
      <c r="H7" s="13"/>
    </row>
    <row r="8" spans="1:17" ht="14.45" customHeight="1" x14ac:dyDescent="0.25">
      <c r="B8" s="20" t="s">
        <v>15</v>
      </c>
      <c r="G8" s="13"/>
      <c r="H8" s="13"/>
    </row>
    <row r="9" spans="1:17" ht="14.45" customHeight="1" x14ac:dyDescent="0.25">
      <c r="G9" s="13"/>
      <c r="H9" s="13"/>
      <c r="I9" s="9"/>
      <c r="J9" s="9"/>
      <c r="K9" s="9"/>
      <c r="L9" s="9"/>
      <c r="M9" s="9"/>
    </row>
    <row r="10" spans="1:17" s="34" customFormat="1" x14ac:dyDescent="0.25">
      <c r="B10" s="35"/>
      <c r="C10" s="36" t="s">
        <v>16</v>
      </c>
      <c r="D10" s="36" t="s">
        <v>17</v>
      </c>
      <c r="E10" s="37" t="s">
        <v>18</v>
      </c>
      <c r="F10" s="37" t="s">
        <v>19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4.45" customHeight="1" x14ac:dyDescent="0.25">
      <c r="B11" s="22" t="s">
        <v>20</v>
      </c>
      <c r="C11" s="25">
        <v>2.5299999999999998</v>
      </c>
      <c r="D11" s="26">
        <v>9.06</v>
      </c>
      <c r="E11" s="27">
        <v>2.31</v>
      </c>
      <c r="F11" s="59">
        <v>13.9</v>
      </c>
    </row>
    <row r="12" spans="1:17" ht="14.45" customHeight="1" x14ac:dyDescent="0.25">
      <c r="B12" s="23" t="s">
        <v>21</v>
      </c>
      <c r="C12" s="28">
        <v>1.56</v>
      </c>
      <c r="D12" s="29">
        <v>9.4600000000000009</v>
      </c>
      <c r="E12" s="30">
        <v>1.49</v>
      </c>
      <c r="F12" s="60">
        <v>12.51</v>
      </c>
    </row>
    <row r="13" spans="1:17" ht="14.45" customHeight="1" x14ac:dyDescent="0.25">
      <c r="B13" s="23" t="s">
        <v>22</v>
      </c>
      <c r="C13" s="28">
        <v>2.06</v>
      </c>
      <c r="D13" s="29">
        <v>8.0399999999999991</v>
      </c>
      <c r="E13" s="30">
        <v>2.04</v>
      </c>
      <c r="F13" s="60">
        <v>12.14</v>
      </c>
    </row>
    <row r="14" spans="1:17" ht="14.45" customHeight="1" x14ac:dyDescent="0.25">
      <c r="B14" s="23" t="s">
        <v>23</v>
      </c>
      <c r="C14" s="28">
        <v>2.0499999999999998</v>
      </c>
      <c r="D14" s="29">
        <v>7.57</v>
      </c>
      <c r="E14" s="30">
        <v>2.35</v>
      </c>
      <c r="F14" s="60">
        <v>11.97</v>
      </c>
    </row>
    <row r="15" spans="1:17" ht="14.45" customHeight="1" x14ac:dyDescent="0.25">
      <c r="B15" s="23" t="s">
        <v>24</v>
      </c>
      <c r="C15" s="28">
        <v>1.81</v>
      </c>
      <c r="D15" s="29">
        <v>6.93</v>
      </c>
      <c r="E15" s="30">
        <v>2.56</v>
      </c>
      <c r="F15" s="60">
        <v>11.29</v>
      </c>
    </row>
    <row r="16" spans="1:17" ht="14.45" customHeight="1" x14ac:dyDescent="0.25">
      <c r="B16" s="23" t="s">
        <v>25</v>
      </c>
      <c r="C16" s="28">
        <v>1.47</v>
      </c>
      <c r="D16" s="29">
        <v>8.26</v>
      </c>
      <c r="E16" s="30">
        <v>1.46</v>
      </c>
      <c r="F16" s="60">
        <v>11.18</v>
      </c>
    </row>
    <row r="17" spans="2:13" ht="14.45" customHeight="1" x14ac:dyDescent="0.25">
      <c r="B17" s="23" t="s">
        <v>26</v>
      </c>
      <c r="C17" s="28">
        <v>1.66</v>
      </c>
      <c r="D17" s="38">
        <v>6.74</v>
      </c>
      <c r="E17" s="30">
        <v>2.62</v>
      </c>
      <c r="F17" s="60">
        <v>11.01</v>
      </c>
    </row>
    <row r="18" spans="2:13" ht="14.45" customHeight="1" x14ac:dyDescent="0.25">
      <c r="B18" s="23" t="s">
        <v>27</v>
      </c>
      <c r="C18" s="28">
        <v>1.82</v>
      </c>
      <c r="D18" s="39">
        <v>6.27</v>
      </c>
      <c r="E18" s="30">
        <v>1.84</v>
      </c>
      <c r="F18" s="60">
        <v>9.93</v>
      </c>
    </row>
    <row r="19" spans="2:13" ht="14.45" customHeight="1" x14ac:dyDescent="0.25">
      <c r="B19" s="24" t="s">
        <v>28</v>
      </c>
      <c r="C19" s="31">
        <v>1.53</v>
      </c>
      <c r="D19" s="32">
        <v>5.75</v>
      </c>
      <c r="E19" s="33">
        <v>2.08</v>
      </c>
      <c r="F19" s="61">
        <v>9.35</v>
      </c>
    </row>
    <row r="20" spans="2:13" ht="14.45" customHeight="1" x14ac:dyDescent="0.25">
      <c r="B20" s="47" t="s">
        <v>29</v>
      </c>
      <c r="C20" s="15"/>
      <c r="D20" s="16"/>
      <c r="E20" s="17"/>
      <c r="F20" s="17"/>
      <c r="G20" s="7"/>
      <c r="H20" s="7"/>
      <c r="I20" s="7"/>
      <c r="J20" s="7"/>
      <c r="K20" s="8"/>
      <c r="L20" s="8"/>
      <c r="M20" s="8"/>
    </row>
    <row r="21" spans="2:13" ht="14.45" customHeight="1" x14ac:dyDescent="0.25">
      <c r="B21" s="14"/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2:13" ht="31.5" customHeight="1" x14ac:dyDescent="0.25">
      <c r="B22" s="229" t="s">
        <v>30</v>
      </c>
      <c r="C22" s="229"/>
      <c r="D22" s="229"/>
      <c r="E22" s="229"/>
      <c r="F22" s="229"/>
      <c r="G22" s="7"/>
      <c r="H22" s="7"/>
      <c r="I22" s="7"/>
      <c r="J22" s="7"/>
      <c r="K22" s="8"/>
      <c r="L22" s="8"/>
      <c r="M22" s="8"/>
    </row>
    <row r="23" spans="2:13" x14ac:dyDescent="0.25">
      <c r="B23" s="20" t="s">
        <v>31</v>
      </c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2:13" x14ac:dyDescent="0.25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2:13" ht="30" x14ac:dyDescent="0.25">
      <c r="B25" s="35"/>
      <c r="C25" s="126" t="s">
        <v>16</v>
      </c>
      <c r="D25" s="126" t="s">
        <v>17</v>
      </c>
      <c r="E25" s="126" t="s">
        <v>18</v>
      </c>
      <c r="F25" s="127" t="s">
        <v>32</v>
      </c>
      <c r="G25" s="7"/>
      <c r="H25" s="7"/>
      <c r="I25" s="7"/>
      <c r="J25" s="7"/>
      <c r="K25" s="8"/>
      <c r="L25" s="8"/>
      <c r="M25" s="8"/>
    </row>
    <row r="26" spans="2:13" x14ac:dyDescent="0.25">
      <c r="B26" s="22" t="s">
        <v>21</v>
      </c>
      <c r="C26" s="106">
        <v>0.12470023980815347</v>
      </c>
      <c r="D26" s="107">
        <v>0.75619504396482806</v>
      </c>
      <c r="E26" s="108">
        <v>0.11910471622701838</v>
      </c>
      <c r="F26" s="79">
        <v>40.172717095793999</v>
      </c>
      <c r="G26" s="7"/>
      <c r="H26" s="7"/>
      <c r="I26" s="7"/>
      <c r="J26" s="7"/>
      <c r="K26" s="8"/>
      <c r="L26" s="8"/>
      <c r="M26" s="8"/>
    </row>
    <row r="27" spans="2:13" x14ac:dyDescent="0.25">
      <c r="B27" s="23" t="s">
        <v>25</v>
      </c>
      <c r="C27" s="115">
        <v>0.13136729222520105</v>
      </c>
      <c r="D27" s="109">
        <v>0.73815907059874875</v>
      </c>
      <c r="E27" s="110">
        <v>0.13047363717605004</v>
      </c>
      <c r="F27" s="80">
        <v>40.289151238708499</v>
      </c>
    </row>
    <row r="28" spans="2:13" x14ac:dyDescent="0.25">
      <c r="B28" s="23" t="s">
        <v>20</v>
      </c>
      <c r="C28" s="115">
        <v>0.18201438848920862</v>
      </c>
      <c r="D28" s="109">
        <v>0.65179856115107915</v>
      </c>
      <c r="E28" s="110">
        <v>0.16618705035971224</v>
      </c>
      <c r="F28" s="80">
        <v>40.751510356731899</v>
      </c>
    </row>
    <row r="29" spans="2:13" x14ac:dyDescent="0.25">
      <c r="B29" s="23" t="s">
        <v>22</v>
      </c>
      <c r="C29" s="115">
        <v>0.16968698517298186</v>
      </c>
      <c r="D29" s="109">
        <v>0.66227347611202625</v>
      </c>
      <c r="E29" s="110">
        <v>0.16803953871499175</v>
      </c>
      <c r="F29" s="80">
        <v>41.416646065100899</v>
      </c>
    </row>
    <row r="30" spans="2:13" x14ac:dyDescent="0.25">
      <c r="B30" s="23" t="s">
        <v>27</v>
      </c>
      <c r="C30" s="115">
        <v>0.18328298086606246</v>
      </c>
      <c r="D30" s="109">
        <v>0.63141993957703924</v>
      </c>
      <c r="E30" s="110">
        <v>0.18529707955689831</v>
      </c>
      <c r="F30" s="80">
        <v>41.717884130982398</v>
      </c>
    </row>
    <row r="31" spans="2:13" x14ac:dyDescent="0.25">
      <c r="B31" s="23" t="s">
        <v>23</v>
      </c>
      <c r="C31" s="115">
        <v>0.1712614870509607</v>
      </c>
      <c r="D31" s="109">
        <v>0.63241436925647454</v>
      </c>
      <c r="E31" s="110">
        <v>0.19632414369256473</v>
      </c>
      <c r="F31" s="80">
        <v>43.060416144397102</v>
      </c>
    </row>
    <row r="32" spans="2:13" x14ac:dyDescent="0.25">
      <c r="B32" s="23" t="s">
        <v>28</v>
      </c>
      <c r="C32" s="115">
        <v>0.16346153846153846</v>
      </c>
      <c r="D32" s="110">
        <v>0.61431623931623935</v>
      </c>
      <c r="E32" s="110">
        <v>0.22222222222222224</v>
      </c>
      <c r="F32" s="80">
        <v>44.313723392876199</v>
      </c>
    </row>
    <row r="33" spans="1:10" x14ac:dyDescent="0.25">
      <c r="B33" s="23" t="s">
        <v>24</v>
      </c>
      <c r="C33" s="115">
        <v>0.16017699115044248</v>
      </c>
      <c r="D33" s="111">
        <v>0.61327433628318573</v>
      </c>
      <c r="E33" s="110">
        <v>0.22654867256637168</v>
      </c>
      <c r="F33" s="80">
        <v>44.604978738483297</v>
      </c>
    </row>
    <row r="34" spans="1:10" x14ac:dyDescent="0.25">
      <c r="B34" s="24" t="s">
        <v>26</v>
      </c>
      <c r="C34" s="112">
        <v>0.15063520871143377</v>
      </c>
      <c r="D34" s="113">
        <v>0.61161524500907449</v>
      </c>
      <c r="E34" s="114">
        <v>0.23774954627949185</v>
      </c>
      <c r="F34" s="81">
        <v>45.465946240464902</v>
      </c>
    </row>
    <row r="35" spans="1:10" x14ac:dyDescent="0.25">
      <c r="B35" s="47" t="s">
        <v>29</v>
      </c>
    </row>
    <row r="37" spans="1:10" s="41" customFormat="1" x14ac:dyDescent="0.25"/>
    <row r="39" spans="1:10" ht="18.75" customHeight="1" x14ac:dyDescent="0.3">
      <c r="A39" s="228" t="s">
        <v>33</v>
      </c>
      <c r="B39" s="228"/>
      <c r="C39" s="228"/>
      <c r="D39" s="228"/>
      <c r="E39" s="228"/>
    </row>
    <row r="41" spans="1:10" ht="15.75" x14ac:dyDescent="0.25">
      <c r="B41" s="229" t="s">
        <v>34</v>
      </c>
      <c r="C41" s="229"/>
      <c r="D41" s="229"/>
      <c r="E41" s="229"/>
      <c r="F41" s="229"/>
      <c r="G41" s="229"/>
      <c r="H41" s="229"/>
      <c r="I41" s="229"/>
      <c r="J41" s="229"/>
    </row>
    <row r="42" spans="1:10" x14ac:dyDescent="0.25">
      <c r="B42" s="20" t="s">
        <v>35</v>
      </c>
    </row>
    <row r="44" spans="1:10" ht="45" x14ac:dyDescent="0.25">
      <c r="B44" s="42"/>
      <c r="C44" s="124" t="s">
        <v>36</v>
      </c>
      <c r="D44" s="124" t="s">
        <v>37</v>
      </c>
      <c r="E44" s="124" t="s">
        <v>38</v>
      </c>
      <c r="F44" s="124" t="s">
        <v>39</v>
      </c>
      <c r="G44" s="124" t="s">
        <v>40</v>
      </c>
      <c r="H44" s="124" t="s">
        <v>41</v>
      </c>
      <c r="I44" s="124" t="s">
        <v>42</v>
      </c>
      <c r="J44" s="125" t="s">
        <v>43</v>
      </c>
    </row>
    <row r="45" spans="1:10" x14ac:dyDescent="0.25">
      <c r="B45" s="43" t="s">
        <v>28</v>
      </c>
      <c r="C45" s="131">
        <v>4640</v>
      </c>
      <c r="D45" s="132">
        <v>3350</v>
      </c>
      <c r="E45" s="133">
        <v>60</v>
      </c>
      <c r="F45" s="133">
        <v>130</v>
      </c>
      <c r="G45" s="133">
        <v>180</v>
      </c>
      <c r="H45" s="133">
        <v>310</v>
      </c>
      <c r="I45" s="133">
        <v>250</v>
      </c>
      <c r="J45" s="134">
        <v>430</v>
      </c>
    </row>
    <row r="46" spans="1:10" x14ac:dyDescent="0.25">
      <c r="B46" s="44" t="s">
        <v>26</v>
      </c>
      <c r="C46" s="135">
        <v>5570</v>
      </c>
      <c r="D46" s="136">
        <v>3800</v>
      </c>
      <c r="E46" s="137">
        <v>100</v>
      </c>
      <c r="F46" s="137">
        <v>190</v>
      </c>
      <c r="G46" s="137">
        <v>130</v>
      </c>
      <c r="H46" s="137">
        <v>300</v>
      </c>
      <c r="I46" s="137">
        <v>380</v>
      </c>
      <c r="J46" s="138">
        <v>540</v>
      </c>
    </row>
    <row r="47" spans="1:10" x14ac:dyDescent="0.25">
      <c r="B47" s="44" t="s">
        <v>27</v>
      </c>
      <c r="C47" s="135">
        <v>5650</v>
      </c>
      <c r="D47" s="136">
        <v>2760</v>
      </c>
      <c r="E47" s="137">
        <v>70</v>
      </c>
      <c r="F47" s="137">
        <v>170</v>
      </c>
      <c r="G47" s="137">
        <v>170</v>
      </c>
      <c r="H47" s="137">
        <v>530</v>
      </c>
      <c r="I47" s="137">
        <v>200</v>
      </c>
      <c r="J47" s="138">
        <v>380</v>
      </c>
    </row>
    <row r="48" spans="1:10" x14ac:dyDescent="0.25">
      <c r="B48" s="44" t="s">
        <v>21</v>
      </c>
      <c r="C48" s="135">
        <v>4820</v>
      </c>
      <c r="D48" s="136">
        <v>2800</v>
      </c>
      <c r="E48" s="137">
        <v>90</v>
      </c>
      <c r="F48" s="137">
        <v>210</v>
      </c>
      <c r="G48" s="137">
        <v>610</v>
      </c>
      <c r="H48" s="137">
        <v>2230</v>
      </c>
      <c r="I48" s="137">
        <v>690</v>
      </c>
      <c r="J48" s="138">
        <v>1050</v>
      </c>
    </row>
    <row r="49" spans="2:10" x14ac:dyDescent="0.25">
      <c r="B49" s="44" t="s">
        <v>22</v>
      </c>
      <c r="C49" s="135">
        <v>6390</v>
      </c>
      <c r="D49" s="136">
        <v>3210</v>
      </c>
      <c r="E49" s="137">
        <v>80</v>
      </c>
      <c r="F49" s="137">
        <v>210</v>
      </c>
      <c r="G49" s="137">
        <v>250</v>
      </c>
      <c r="H49" s="137">
        <v>1070</v>
      </c>
      <c r="I49" s="137">
        <v>330</v>
      </c>
      <c r="J49" s="138">
        <v>600</v>
      </c>
    </row>
    <row r="50" spans="2:10" x14ac:dyDescent="0.25">
      <c r="B50" s="44" t="s">
        <v>25</v>
      </c>
      <c r="C50" s="135">
        <v>4380</v>
      </c>
      <c r="D50" s="136">
        <v>2820</v>
      </c>
      <c r="E50" s="137">
        <v>90</v>
      </c>
      <c r="F50" s="137">
        <v>200</v>
      </c>
      <c r="G50" s="137">
        <v>610</v>
      </c>
      <c r="H50" s="137">
        <v>1620</v>
      </c>
      <c r="I50" s="137">
        <v>680</v>
      </c>
      <c r="J50" s="138">
        <v>790</v>
      </c>
    </row>
    <row r="51" spans="2:10" x14ac:dyDescent="0.25">
      <c r="B51" s="44" t="s">
        <v>23</v>
      </c>
      <c r="C51" s="135">
        <v>6260</v>
      </c>
      <c r="D51" s="137">
        <v>3820</v>
      </c>
      <c r="E51" s="137">
        <v>90</v>
      </c>
      <c r="F51" s="137">
        <v>140</v>
      </c>
      <c r="G51" s="137">
        <v>260</v>
      </c>
      <c r="H51" s="137">
        <v>580</v>
      </c>
      <c r="I51" s="137">
        <v>290</v>
      </c>
      <c r="J51" s="138">
        <v>540</v>
      </c>
    </row>
    <row r="52" spans="2:10" x14ac:dyDescent="0.25">
      <c r="B52" s="44" t="s">
        <v>24</v>
      </c>
      <c r="C52" s="135">
        <v>6070</v>
      </c>
      <c r="D52" s="139">
        <v>3560</v>
      </c>
      <c r="E52" s="137">
        <v>70</v>
      </c>
      <c r="F52" s="137">
        <v>150</v>
      </c>
      <c r="G52" s="137">
        <v>290</v>
      </c>
      <c r="H52" s="137">
        <v>410</v>
      </c>
      <c r="I52" s="137">
        <v>270</v>
      </c>
      <c r="J52" s="138">
        <v>480</v>
      </c>
    </row>
    <row r="53" spans="2:10" x14ac:dyDescent="0.25">
      <c r="B53" s="45" t="s">
        <v>20</v>
      </c>
      <c r="C53" s="140">
        <v>7510</v>
      </c>
      <c r="D53" s="141">
        <v>3480</v>
      </c>
      <c r="E53" s="142">
        <v>100</v>
      </c>
      <c r="F53" s="142">
        <v>230</v>
      </c>
      <c r="G53" s="142">
        <v>310</v>
      </c>
      <c r="H53" s="142">
        <v>1240</v>
      </c>
      <c r="I53" s="142">
        <v>420</v>
      </c>
      <c r="J53" s="143">
        <v>620</v>
      </c>
    </row>
    <row r="54" spans="2:10" x14ac:dyDescent="0.25">
      <c r="B54" s="47" t="s">
        <v>29</v>
      </c>
    </row>
    <row r="55" spans="2:10" x14ac:dyDescent="0.25">
      <c r="B55" s="47"/>
    </row>
    <row r="56" spans="2:10" ht="15.75" x14ac:dyDescent="0.25">
      <c r="B56" s="229" t="s">
        <v>44</v>
      </c>
      <c r="C56" s="229"/>
      <c r="D56" s="229"/>
      <c r="E56" s="229"/>
      <c r="F56" s="229"/>
      <c r="G56" s="229"/>
      <c r="H56" s="229"/>
      <c r="I56" s="229"/>
      <c r="J56" s="229"/>
    </row>
    <row r="57" spans="2:10" x14ac:dyDescent="0.25">
      <c r="B57" s="20" t="s">
        <v>45</v>
      </c>
    </row>
    <row r="59" spans="2:10" ht="45" x14ac:dyDescent="0.25">
      <c r="B59" s="67"/>
      <c r="C59" s="101" t="s">
        <v>36</v>
      </c>
      <c r="D59" s="101" t="s">
        <v>37</v>
      </c>
      <c r="E59" s="101" t="s">
        <v>38</v>
      </c>
      <c r="F59" s="101" t="s">
        <v>39</v>
      </c>
      <c r="G59" s="101" t="s">
        <v>40</v>
      </c>
      <c r="H59" s="101" t="s">
        <v>41</v>
      </c>
      <c r="I59" s="101" t="s">
        <v>42</v>
      </c>
      <c r="J59" s="102" t="s">
        <v>43</v>
      </c>
    </row>
    <row r="60" spans="2:10" x14ac:dyDescent="0.25">
      <c r="B60" s="70" t="s">
        <v>27</v>
      </c>
      <c r="C60" s="145">
        <v>0.56898288016112786</v>
      </c>
      <c r="D60" s="146">
        <v>0.27794561933534745</v>
      </c>
      <c r="E60" s="147">
        <v>7.0493454179254783E-3</v>
      </c>
      <c r="F60" s="147">
        <v>1.7119838872104734E-2</v>
      </c>
      <c r="G60" s="147">
        <v>1.7119838872104734E-2</v>
      </c>
      <c r="H60" s="147">
        <v>5.3373615307150048E-2</v>
      </c>
      <c r="I60" s="147">
        <v>2.014098690835851E-2</v>
      </c>
      <c r="J60" s="148">
        <v>3.8267875125881166E-2</v>
      </c>
    </row>
    <row r="61" spans="2:10" x14ac:dyDescent="0.25">
      <c r="B61" s="71" t="s">
        <v>20</v>
      </c>
      <c r="C61" s="149">
        <v>0.53989935298346514</v>
      </c>
      <c r="D61" s="150">
        <v>0.25017972681524081</v>
      </c>
      <c r="E61" s="151">
        <v>7.1890726096333572E-3</v>
      </c>
      <c r="F61" s="151">
        <v>1.6534867002156721E-2</v>
      </c>
      <c r="G61" s="151">
        <v>2.2286125089863409E-2</v>
      </c>
      <c r="H61" s="151">
        <v>8.9144500359453635E-2</v>
      </c>
      <c r="I61" s="151">
        <v>3.01941049604601E-2</v>
      </c>
      <c r="J61" s="152">
        <v>4.4572250179726818E-2</v>
      </c>
    </row>
    <row r="62" spans="2:10" x14ac:dyDescent="0.25">
      <c r="B62" s="71" t="s">
        <v>24</v>
      </c>
      <c r="C62" s="149">
        <v>0.53716814159292037</v>
      </c>
      <c r="D62" s="150">
        <v>0.31504424778761064</v>
      </c>
      <c r="E62" s="151">
        <v>6.1946902654867256E-3</v>
      </c>
      <c r="F62" s="151">
        <v>1.3274336283185841E-2</v>
      </c>
      <c r="G62" s="151">
        <v>2.5663716814159292E-2</v>
      </c>
      <c r="H62" s="151">
        <v>3.6283185840707964E-2</v>
      </c>
      <c r="I62" s="151">
        <v>2.3893805309734513E-2</v>
      </c>
      <c r="J62" s="152">
        <v>4.247787610619469E-2</v>
      </c>
    </row>
    <row r="63" spans="2:10" x14ac:dyDescent="0.25">
      <c r="B63" s="71" t="s">
        <v>22</v>
      </c>
      <c r="C63" s="149">
        <v>0.52635914332784184</v>
      </c>
      <c r="D63" s="150">
        <v>0.26441515650741348</v>
      </c>
      <c r="E63" s="151">
        <v>6.5897858319604614E-3</v>
      </c>
      <c r="F63" s="151">
        <v>1.729818780889621E-2</v>
      </c>
      <c r="G63" s="151">
        <v>2.059308072487644E-2</v>
      </c>
      <c r="H63" s="151">
        <v>8.8138385502471175E-2</v>
      </c>
      <c r="I63" s="151">
        <v>2.7182866556836903E-2</v>
      </c>
      <c r="J63" s="152">
        <v>4.9423393739703461E-2</v>
      </c>
    </row>
    <row r="64" spans="2:10" x14ac:dyDescent="0.25">
      <c r="B64" s="71" t="s">
        <v>23</v>
      </c>
      <c r="C64" s="149">
        <v>0.52253756260434059</v>
      </c>
      <c r="D64" s="151">
        <v>0.31886477462437396</v>
      </c>
      <c r="E64" s="151">
        <v>7.5125208681135229E-3</v>
      </c>
      <c r="F64" s="151">
        <v>1.1686143572621035E-2</v>
      </c>
      <c r="G64" s="151">
        <v>2.1702838063439065E-2</v>
      </c>
      <c r="H64" s="151">
        <v>4.8414023372287146E-2</v>
      </c>
      <c r="I64" s="151">
        <v>2.4207011686143573E-2</v>
      </c>
      <c r="J64" s="152">
        <v>4.5075125208681135E-2</v>
      </c>
    </row>
    <row r="65" spans="2:10" x14ac:dyDescent="0.25">
      <c r="B65" s="71" t="s">
        <v>26</v>
      </c>
      <c r="C65" s="149">
        <v>0.50590372388737515</v>
      </c>
      <c r="D65" s="150">
        <v>0.34514078110808355</v>
      </c>
      <c r="E65" s="151">
        <v>9.0826521344232521E-3</v>
      </c>
      <c r="F65" s="151">
        <v>1.725703905540418E-2</v>
      </c>
      <c r="G65" s="151">
        <v>1.1807447774750226E-2</v>
      </c>
      <c r="H65" s="151">
        <v>2.7247956403269755E-2</v>
      </c>
      <c r="I65" s="151">
        <v>3.4514078110808359E-2</v>
      </c>
      <c r="J65" s="152">
        <v>4.9046321525885561E-2</v>
      </c>
    </row>
    <row r="66" spans="2:10" x14ac:dyDescent="0.25">
      <c r="B66" s="71" t="s">
        <v>28</v>
      </c>
      <c r="C66" s="149">
        <v>0.49625668449197863</v>
      </c>
      <c r="D66" s="150">
        <v>0.35828877005347592</v>
      </c>
      <c r="E66" s="151">
        <v>6.4171122994652408E-3</v>
      </c>
      <c r="F66" s="151">
        <v>1.3903743315508022E-2</v>
      </c>
      <c r="G66" s="151">
        <v>1.9251336898395723E-2</v>
      </c>
      <c r="H66" s="151">
        <v>3.3155080213903745E-2</v>
      </c>
      <c r="I66" s="151">
        <v>2.6737967914438502E-2</v>
      </c>
      <c r="J66" s="152">
        <v>4.5989304812834225E-2</v>
      </c>
    </row>
    <row r="67" spans="2:10" x14ac:dyDescent="0.25">
      <c r="B67" s="71" t="s">
        <v>25</v>
      </c>
      <c r="C67" s="149">
        <v>0.39142091152815012</v>
      </c>
      <c r="D67" s="153">
        <v>0.25201072386058981</v>
      </c>
      <c r="E67" s="151">
        <v>8.0428954423592495E-3</v>
      </c>
      <c r="F67" s="151">
        <v>1.7873100983020553E-2</v>
      </c>
      <c r="G67" s="151">
        <v>5.4512957998212687E-2</v>
      </c>
      <c r="H67" s="151">
        <v>0.1447721179624665</v>
      </c>
      <c r="I67" s="151">
        <v>6.076854334226988E-2</v>
      </c>
      <c r="J67" s="152">
        <v>7.0598748882931189E-2</v>
      </c>
    </row>
    <row r="68" spans="2:10" x14ac:dyDescent="0.25">
      <c r="B68" s="72" t="s">
        <v>21</v>
      </c>
      <c r="C68" s="154">
        <v>0.3856</v>
      </c>
      <c r="D68" s="155">
        <v>0.224</v>
      </c>
      <c r="E68" s="156">
        <v>7.1999999999999998E-3</v>
      </c>
      <c r="F68" s="156">
        <v>1.6799999999999999E-2</v>
      </c>
      <c r="G68" s="156">
        <v>4.8800000000000003E-2</v>
      </c>
      <c r="H68" s="156">
        <v>0.1784</v>
      </c>
      <c r="I68" s="156">
        <v>5.5199999999999999E-2</v>
      </c>
      <c r="J68" s="157">
        <v>8.4000000000000005E-2</v>
      </c>
    </row>
    <row r="69" spans="2:10" x14ac:dyDescent="0.25">
      <c r="B69" s="47" t="s">
        <v>29</v>
      </c>
    </row>
    <row r="70" spans="2:10" x14ac:dyDescent="0.25">
      <c r="B70" s="47"/>
    </row>
    <row r="71" spans="2:10" ht="15.75" x14ac:dyDescent="0.25">
      <c r="B71" s="230" t="s">
        <v>46</v>
      </c>
      <c r="C71" s="230"/>
      <c r="D71" s="230"/>
      <c r="E71" s="230"/>
      <c r="F71" s="230"/>
      <c r="G71" s="230"/>
      <c r="H71" s="230"/>
      <c r="I71" s="230"/>
      <c r="J71" s="230"/>
    </row>
    <row r="72" spans="2:10" x14ac:dyDescent="0.25">
      <c r="B72" s="20" t="s">
        <v>47</v>
      </c>
    </row>
    <row r="73" spans="2:10" x14ac:dyDescent="0.25">
      <c r="B73" s="47"/>
    </row>
    <row r="74" spans="2:10" ht="60" x14ac:dyDescent="0.25">
      <c r="B74" s="42"/>
      <c r="C74" s="124" t="s">
        <v>48</v>
      </c>
      <c r="D74" s="124" t="s">
        <v>49</v>
      </c>
      <c r="E74" s="124" t="s">
        <v>50</v>
      </c>
      <c r="F74" s="124" t="s">
        <v>51</v>
      </c>
      <c r="G74" s="124" t="s">
        <v>52</v>
      </c>
      <c r="H74" s="124" t="s">
        <v>53</v>
      </c>
      <c r="I74" s="125" t="s">
        <v>54</v>
      </c>
    </row>
    <row r="75" spans="2:10" x14ac:dyDescent="0.25">
      <c r="B75" s="43" t="s">
        <v>55</v>
      </c>
      <c r="C75" s="131">
        <v>3960</v>
      </c>
      <c r="D75" s="132">
        <v>2910</v>
      </c>
      <c r="E75" s="133">
        <v>2610</v>
      </c>
      <c r="F75" s="133">
        <v>290</v>
      </c>
      <c r="G75" s="133">
        <v>660</v>
      </c>
      <c r="H75" s="133">
        <v>1090</v>
      </c>
      <c r="I75" s="134">
        <v>810</v>
      </c>
    </row>
    <row r="76" spans="2:10" x14ac:dyDescent="0.25">
      <c r="B76" s="44" t="s">
        <v>56</v>
      </c>
      <c r="C76" s="135">
        <v>3640</v>
      </c>
      <c r="D76" s="136">
        <v>2930</v>
      </c>
      <c r="E76" s="137">
        <v>1850</v>
      </c>
      <c r="F76" s="137">
        <v>270</v>
      </c>
      <c r="G76" s="137">
        <v>670</v>
      </c>
      <c r="H76" s="137">
        <v>1100</v>
      </c>
      <c r="I76" s="138">
        <v>640</v>
      </c>
    </row>
    <row r="77" spans="2:10" x14ac:dyDescent="0.25">
      <c r="B77" s="44" t="s">
        <v>57</v>
      </c>
      <c r="C77" s="135">
        <v>6640</v>
      </c>
      <c r="D77" s="136">
        <v>3700</v>
      </c>
      <c r="E77" s="137">
        <v>1520</v>
      </c>
      <c r="F77" s="137">
        <v>320</v>
      </c>
      <c r="G77" s="137">
        <v>350</v>
      </c>
      <c r="H77" s="137">
        <v>800</v>
      </c>
      <c r="I77" s="138">
        <v>490</v>
      </c>
    </row>
    <row r="78" spans="2:10" x14ac:dyDescent="0.25">
      <c r="B78" s="44" t="s">
        <v>58</v>
      </c>
      <c r="C78" s="135">
        <v>5650</v>
      </c>
      <c r="D78" s="136">
        <v>3400</v>
      </c>
      <c r="E78" s="137">
        <v>1270</v>
      </c>
      <c r="F78" s="137">
        <v>290</v>
      </c>
      <c r="G78" s="137">
        <v>280</v>
      </c>
      <c r="H78" s="137">
        <v>680</v>
      </c>
      <c r="I78" s="138">
        <v>470</v>
      </c>
    </row>
    <row r="79" spans="2:10" x14ac:dyDescent="0.25">
      <c r="B79" s="44" t="s">
        <v>59</v>
      </c>
      <c r="C79" s="135">
        <v>5220</v>
      </c>
      <c r="D79" s="136">
        <v>4030</v>
      </c>
      <c r="E79" s="137">
        <v>340</v>
      </c>
      <c r="F79" s="137">
        <v>240</v>
      </c>
      <c r="G79" s="137">
        <v>150</v>
      </c>
      <c r="H79" s="137">
        <v>720</v>
      </c>
      <c r="I79" s="138">
        <v>270</v>
      </c>
    </row>
    <row r="80" spans="2:10" x14ac:dyDescent="0.25">
      <c r="B80" s="44" t="s">
        <v>60</v>
      </c>
      <c r="C80" s="135">
        <v>5130</v>
      </c>
      <c r="D80" s="137">
        <v>2920</v>
      </c>
      <c r="E80" s="137">
        <v>650</v>
      </c>
      <c r="F80" s="137">
        <v>240</v>
      </c>
      <c r="G80" s="137">
        <v>200</v>
      </c>
      <c r="H80" s="137">
        <v>480</v>
      </c>
      <c r="I80" s="138">
        <v>260</v>
      </c>
    </row>
    <row r="81" spans="2:10" x14ac:dyDescent="0.25">
      <c r="B81" s="44" t="s">
        <v>61</v>
      </c>
      <c r="C81" s="135">
        <v>5710</v>
      </c>
      <c r="D81" s="136">
        <v>4200</v>
      </c>
      <c r="E81" s="137">
        <v>650</v>
      </c>
      <c r="F81" s="137">
        <v>180</v>
      </c>
      <c r="G81" s="137">
        <v>270</v>
      </c>
      <c r="H81" s="137">
        <v>650</v>
      </c>
      <c r="I81" s="138">
        <v>260</v>
      </c>
    </row>
    <row r="82" spans="2:10" x14ac:dyDescent="0.25">
      <c r="B82" s="44" t="s">
        <v>62</v>
      </c>
      <c r="C82" s="135">
        <v>5620</v>
      </c>
      <c r="D82" s="139">
        <v>3870</v>
      </c>
      <c r="E82" s="137">
        <v>480</v>
      </c>
      <c r="F82" s="137">
        <v>190</v>
      </c>
      <c r="G82" s="137">
        <v>310</v>
      </c>
      <c r="H82" s="137">
        <v>560</v>
      </c>
      <c r="I82" s="138">
        <v>240</v>
      </c>
    </row>
    <row r="83" spans="2:10" x14ac:dyDescent="0.25">
      <c r="B83" s="45" t="s">
        <v>63</v>
      </c>
      <c r="C83" s="140">
        <v>4270</v>
      </c>
      <c r="D83" s="141">
        <v>3580</v>
      </c>
      <c r="E83" s="142">
        <v>360</v>
      </c>
      <c r="F83" s="142">
        <v>170</v>
      </c>
      <c r="G83" s="142">
        <v>200</v>
      </c>
      <c r="H83" s="142">
        <v>510</v>
      </c>
      <c r="I83" s="143">
        <v>230</v>
      </c>
    </row>
    <row r="84" spans="2:10" x14ac:dyDescent="0.25">
      <c r="B84" s="47" t="s">
        <v>29</v>
      </c>
    </row>
    <row r="85" spans="2:10" x14ac:dyDescent="0.25">
      <c r="B85" s="47"/>
    </row>
    <row r="86" spans="2:10" ht="15.75" x14ac:dyDescent="0.25">
      <c r="B86" s="230" t="s">
        <v>64</v>
      </c>
      <c r="C86" s="230"/>
      <c r="D86" s="230"/>
      <c r="E86" s="230"/>
      <c r="F86" s="230"/>
      <c r="G86" s="230"/>
      <c r="H86" s="230"/>
      <c r="I86" s="230"/>
      <c r="J86" s="230"/>
    </row>
    <row r="87" spans="2:10" x14ac:dyDescent="0.25">
      <c r="B87" s="20" t="s">
        <v>65</v>
      </c>
    </row>
    <row r="88" spans="2:10" x14ac:dyDescent="0.25">
      <c r="B88" s="47"/>
    </row>
    <row r="89" spans="2:10" ht="60" x14ac:dyDescent="0.25">
      <c r="B89" s="42"/>
      <c r="C89" s="124" t="s">
        <v>48</v>
      </c>
      <c r="D89" s="124" t="s">
        <v>49</v>
      </c>
      <c r="E89" s="124" t="s">
        <v>50</v>
      </c>
      <c r="F89" s="124" t="s">
        <v>51</v>
      </c>
      <c r="G89" s="124" t="s">
        <v>52</v>
      </c>
      <c r="H89" s="124" t="s">
        <v>53</v>
      </c>
      <c r="I89" s="125" t="s">
        <v>54</v>
      </c>
    </row>
    <row r="90" spans="2:10" x14ac:dyDescent="0.25">
      <c r="B90" s="43" t="s">
        <v>21</v>
      </c>
      <c r="C90" s="145">
        <v>0.32116788321167883</v>
      </c>
      <c r="D90" s="146">
        <v>0.23600973236009731</v>
      </c>
      <c r="E90" s="147">
        <v>0.21167883211678831</v>
      </c>
      <c r="F90" s="147">
        <v>2.3519870235198703E-2</v>
      </c>
      <c r="G90" s="147">
        <v>5.3527980535279802E-2</v>
      </c>
      <c r="H90" s="147">
        <v>8.8402270884022707E-2</v>
      </c>
      <c r="I90" s="148">
        <v>6.569343065693431E-2</v>
      </c>
    </row>
    <row r="91" spans="2:10" x14ac:dyDescent="0.25">
      <c r="B91" s="44" t="s">
        <v>25</v>
      </c>
      <c r="C91" s="149">
        <v>0.32792792792792791</v>
      </c>
      <c r="D91" s="150">
        <v>0.26396396396396399</v>
      </c>
      <c r="E91" s="151">
        <v>0.16666666666666666</v>
      </c>
      <c r="F91" s="151">
        <v>2.4324324324324326E-2</v>
      </c>
      <c r="G91" s="151">
        <v>6.0360360360360361E-2</v>
      </c>
      <c r="H91" s="151">
        <v>9.90990990990991E-2</v>
      </c>
      <c r="I91" s="152">
        <v>5.7657657657657659E-2</v>
      </c>
    </row>
    <row r="92" spans="2:10" x14ac:dyDescent="0.25">
      <c r="B92" s="44" t="s">
        <v>22</v>
      </c>
      <c r="C92" s="149">
        <v>0.46926910299003322</v>
      </c>
      <c r="D92" s="151">
        <v>0.28239202657807311</v>
      </c>
      <c r="E92" s="151">
        <v>0.10548172757475083</v>
      </c>
      <c r="F92" s="151">
        <v>2.408637873754153E-2</v>
      </c>
      <c r="G92" s="151">
        <v>2.3255813953488372E-2</v>
      </c>
      <c r="H92" s="151">
        <v>5.647840531561462E-2</v>
      </c>
      <c r="I92" s="152">
        <v>3.9036544850498338E-2</v>
      </c>
    </row>
    <row r="93" spans="2:10" x14ac:dyDescent="0.25">
      <c r="B93" s="44" t="s">
        <v>20</v>
      </c>
      <c r="C93" s="149">
        <v>0.48046309696092621</v>
      </c>
      <c r="D93" s="150">
        <v>0.26772793053545585</v>
      </c>
      <c r="E93" s="151">
        <v>0.10998552821997105</v>
      </c>
      <c r="F93" s="151">
        <v>2.3154848046309694E-2</v>
      </c>
      <c r="G93" s="151">
        <v>2.5325615050651229E-2</v>
      </c>
      <c r="H93" s="151">
        <v>5.7887120115774238E-2</v>
      </c>
      <c r="I93" s="152">
        <v>3.5455861070911719E-2</v>
      </c>
    </row>
    <row r="94" spans="2:10" x14ac:dyDescent="0.25">
      <c r="B94" s="44" t="s">
        <v>27</v>
      </c>
      <c r="C94" s="149">
        <v>0.51923076923076927</v>
      </c>
      <c r="D94" s="150">
        <v>0.29554655870445345</v>
      </c>
      <c r="E94" s="151">
        <v>6.5789473684210523E-2</v>
      </c>
      <c r="F94" s="151">
        <v>2.4291497975708502E-2</v>
      </c>
      <c r="G94" s="151">
        <v>2.0242914979757085E-2</v>
      </c>
      <c r="H94" s="151">
        <v>4.8582995951417005E-2</v>
      </c>
      <c r="I94" s="152">
        <v>2.6315789473684209E-2</v>
      </c>
    </row>
    <row r="95" spans="2:10" x14ac:dyDescent="0.25">
      <c r="B95" s="44" t="s">
        <v>28</v>
      </c>
      <c r="C95" s="149">
        <v>0.45815450643776823</v>
      </c>
      <c r="D95" s="150">
        <v>0.38412017167381973</v>
      </c>
      <c r="E95" s="151">
        <v>3.8626609442060089E-2</v>
      </c>
      <c r="F95" s="151">
        <v>1.8240343347639486E-2</v>
      </c>
      <c r="G95" s="151">
        <v>2.1459227467811159E-2</v>
      </c>
      <c r="H95" s="151">
        <v>5.4721030042918457E-2</v>
      </c>
      <c r="I95" s="152">
        <v>2.4678111587982832E-2</v>
      </c>
    </row>
    <row r="96" spans="2:10" x14ac:dyDescent="0.25">
      <c r="B96" s="44" t="s">
        <v>26</v>
      </c>
      <c r="C96" s="149">
        <v>0.47584320875113945</v>
      </c>
      <c r="D96" s="150">
        <v>0.3673655423883318</v>
      </c>
      <c r="E96" s="151">
        <v>3.0993618960802188E-2</v>
      </c>
      <c r="F96" s="151">
        <v>2.187784867821331E-2</v>
      </c>
      <c r="G96" s="151">
        <v>1.3673655423883319E-2</v>
      </c>
      <c r="H96" s="151">
        <v>6.5633546034639931E-2</v>
      </c>
      <c r="I96" s="152">
        <v>2.4612579762989972E-2</v>
      </c>
    </row>
    <row r="97" spans="1:9" x14ac:dyDescent="0.25">
      <c r="B97" s="44" t="s">
        <v>23</v>
      </c>
      <c r="C97" s="149">
        <v>0.47902684563758391</v>
      </c>
      <c r="D97" s="153">
        <v>0.3523489932885906</v>
      </c>
      <c r="E97" s="151">
        <v>5.4530201342281877E-2</v>
      </c>
      <c r="F97" s="151">
        <v>1.5100671140939598E-2</v>
      </c>
      <c r="G97" s="151">
        <v>2.2651006711409395E-2</v>
      </c>
      <c r="H97" s="151">
        <v>5.4530201342281877E-2</v>
      </c>
      <c r="I97" s="152">
        <v>2.1812080536912751E-2</v>
      </c>
    </row>
    <row r="98" spans="1:9" x14ac:dyDescent="0.25">
      <c r="B98" s="45" t="s">
        <v>24</v>
      </c>
      <c r="C98" s="154">
        <v>0.4986690328305235</v>
      </c>
      <c r="D98" s="155">
        <v>0.34338952972493347</v>
      </c>
      <c r="E98" s="156">
        <v>4.2590949423247558E-2</v>
      </c>
      <c r="F98" s="156">
        <v>1.6858917480035492E-2</v>
      </c>
      <c r="G98" s="156">
        <v>2.7506654835847383E-2</v>
      </c>
      <c r="H98" s="156">
        <v>4.9689440993788817E-2</v>
      </c>
      <c r="I98" s="157">
        <v>2.1295474711623779E-2</v>
      </c>
    </row>
    <row r="99" spans="1:9" x14ac:dyDescent="0.25">
      <c r="B99" s="47" t="s">
        <v>29</v>
      </c>
    </row>
    <row r="100" spans="1:9" x14ac:dyDescent="0.25">
      <c r="B100" s="47"/>
    </row>
    <row r="101" spans="1:9" x14ac:dyDescent="0.25">
      <c r="B101" s="47"/>
    </row>
    <row r="103" spans="1:9" s="41" customFormat="1" x14ac:dyDescent="0.25"/>
    <row r="105" spans="1:9" ht="18.75" x14ac:dyDescent="0.3">
      <c r="A105" s="228" t="s">
        <v>66</v>
      </c>
      <c r="B105" s="228"/>
      <c r="C105" s="228"/>
      <c r="D105" s="228"/>
      <c r="E105" s="228"/>
    </row>
    <row r="106" spans="1:9" ht="15" customHeight="1" x14ac:dyDescent="0.3">
      <c r="A106" s="76"/>
      <c r="B106" s="76"/>
      <c r="C106" s="76"/>
      <c r="D106" s="76"/>
      <c r="E106" s="76"/>
    </row>
    <row r="107" spans="1:9" ht="36" customHeight="1" x14ac:dyDescent="0.3">
      <c r="A107" s="76"/>
      <c r="B107" s="230" t="s">
        <v>67</v>
      </c>
      <c r="C107" s="230"/>
      <c r="D107" s="230"/>
      <c r="E107" s="76"/>
    </row>
    <row r="108" spans="1:9" x14ac:dyDescent="0.25">
      <c r="B108" s="20" t="s">
        <v>68</v>
      </c>
    </row>
    <row r="110" spans="1:9" ht="45" x14ac:dyDescent="0.25">
      <c r="B110" s="42"/>
      <c r="C110" s="124" t="s">
        <v>69</v>
      </c>
      <c r="D110" s="125" t="s">
        <v>70</v>
      </c>
    </row>
    <row r="111" spans="1:9" x14ac:dyDescent="0.25">
      <c r="B111" s="43" t="s">
        <v>27</v>
      </c>
      <c r="C111" s="145">
        <v>0.11278952668680765</v>
      </c>
      <c r="D111" s="158">
        <v>0.88721047331319236</v>
      </c>
    </row>
    <row r="112" spans="1:9" x14ac:dyDescent="0.25">
      <c r="B112" s="44" t="s">
        <v>20</v>
      </c>
      <c r="C112" s="149">
        <v>0.12149532710280374</v>
      </c>
      <c r="D112" s="153">
        <v>0.87850467289719625</v>
      </c>
    </row>
    <row r="113" spans="1:5" x14ac:dyDescent="0.25">
      <c r="B113" s="44" t="s">
        <v>22</v>
      </c>
      <c r="C113" s="149">
        <v>0.12283594394064304</v>
      </c>
      <c r="D113" s="153">
        <v>0.87716405605935699</v>
      </c>
    </row>
    <row r="114" spans="1:5" x14ac:dyDescent="0.25">
      <c r="B114" s="44" t="s">
        <v>23</v>
      </c>
      <c r="C114" s="149">
        <v>0.1245819397993311</v>
      </c>
      <c r="D114" s="153">
        <v>0.87541806020066892</v>
      </c>
    </row>
    <row r="115" spans="1:5" x14ac:dyDescent="0.25">
      <c r="B115" s="44" t="s">
        <v>28</v>
      </c>
      <c r="C115" s="149">
        <v>0.12513368983957218</v>
      </c>
      <c r="D115" s="152">
        <v>0.87486631016042782</v>
      </c>
    </row>
    <row r="116" spans="1:5" x14ac:dyDescent="0.25">
      <c r="B116" s="44" t="s">
        <v>24</v>
      </c>
      <c r="C116" s="149">
        <v>0.12577502214348982</v>
      </c>
      <c r="D116" s="153">
        <v>0.87422497785651021</v>
      </c>
    </row>
    <row r="117" spans="1:5" x14ac:dyDescent="0.25">
      <c r="B117" s="44" t="s">
        <v>26</v>
      </c>
      <c r="C117" s="149">
        <v>0.12885662431941924</v>
      </c>
      <c r="D117" s="153">
        <v>0.87114337568058076</v>
      </c>
    </row>
    <row r="118" spans="1:5" x14ac:dyDescent="0.25">
      <c r="B118" s="44" t="s">
        <v>21</v>
      </c>
      <c r="C118" s="149">
        <v>0.19904076738609114</v>
      </c>
      <c r="D118" s="153">
        <v>0.80095923261390889</v>
      </c>
    </row>
    <row r="119" spans="1:5" x14ac:dyDescent="0.25">
      <c r="B119" s="45" t="s">
        <v>25</v>
      </c>
      <c r="C119" s="154">
        <v>0.20125223613595708</v>
      </c>
      <c r="D119" s="159">
        <v>0.79874776386404289</v>
      </c>
    </row>
    <row r="120" spans="1:5" x14ac:dyDescent="0.25">
      <c r="B120" s="47" t="s">
        <v>29</v>
      </c>
    </row>
    <row r="124" spans="1:5" s="49" customFormat="1" x14ac:dyDescent="0.25"/>
    <row r="125" spans="1:5" s="41" customFormat="1" x14ac:dyDescent="0.25"/>
    <row r="127" spans="1:5" ht="18.75" customHeight="1" x14ac:dyDescent="0.3">
      <c r="A127" s="78" t="s">
        <v>71</v>
      </c>
      <c r="B127" s="77"/>
      <c r="C127" s="77"/>
      <c r="D127" s="77"/>
      <c r="E127" s="77"/>
    </row>
    <row r="129" spans="2:6" ht="15.75" x14ac:dyDescent="0.25">
      <c r="B129" s="230" t="s">
        <v>72</v>
      </c>
      <c r="C129" s="230"/>
      <c r="D129" s="230"/>
      <c r="E129" s="230"/>
      <c r="F129" s="230"/>
    </row>
    <row r="130" spans="2:6" x14ac:dyDescent="0.25">
      <c r="B130" s="20" t="s">
        <v>73</v>
      </c>
    </row>
    <row r="132" spans="2:6" x14ac:dyDescent="0.25">
      <c r="B132" s="42"/>
      <c r="C132" s="125" t="s">
        <v>74</v>
      </c>
      <c r="D132" s="125" t="s">
        <v>75</v>
      </c>
      <c r="E132" s="125" t="s">
        <v>76</v>
      </c>
      <c r="F132" s="125" t="s">
        <v>54</v>
      </c>
    </row>
    <row r="133" spans="2:6" x14ac:dyDescent="0.25">
      <c r="B133" s="43" t="s">
        <v>28</v>
      </c>
      <c r="C133" s="158">
        <v>0.1532567049808429</v>
      </c>
      <c r="D133" s="158">
        <v>0.36526181353767562</v>
      </c>
      <c r="E133" s="158">
        <v>0.47254150702426567</v>
      </c>
      <c r="F133" s="158">
        <v>8.9399744572158362E-3</v>
      </c>
    </row>
    <row r="134" spans="2:6" x14ac:dyDescent="0.25">
      <c r="B134" s="44" t="s">
        <v>23</v>
      </c>
      <c r="C134" s="153">
        <v>0.17053481331987891</v>
      </c>
      <c r="D134" s="153">
        <v>0.37840565085771949</v>
      </c>
      <c r="E134" s="153">
        <v>0.44500504540867808</v>
      </c>
      <c r="F134" s="153">
        <v>6.0544904137235112E-3</v>
      </c>
    </row>
    <row r="135" spans="2:6" x14ac:dyDescent="0.25">
      <c r="B135" s="44" t="s">
        <v>24</v>
      </c>
      <c r="C135" s="153">
        <v>0.19092827004219409</v>
      </c>
      <c r="D135" s="153">
        <v>0.38607594936708861</v>
      </c>
      <c r="E135" s="153">
        <v>0.41455696202531644</v>
      </c>
      <c r="F135" s="153">
        <v>8.4388185654008432E-3</v>
      </c>
    </row>
    <row r="136" spans="2:6" x14ac:dyDescent="0.25">
      <c r="B136" s="44" t="s">
        <v>26</v>
      </c>
      <c r="C136" s="153">
        <v>0.17414529914529914</v>
      </c>
      <c r="D136" s="153">
        <v>0.40811965811965811</v>
      </c>
      <c r="E136" s="153">
        <v>0.40918803418803418</v>
      </c>
      <c r="F136" s="153">
        <v>8.5470085470085479E-3</v>
      </c>
    </row>
    <row r="137" spans="2:6" x14ac:dyDescent="0.25">
      <c r="B137" s="44" t="s">
        <v>27</v>
      </c>
      <c r="C137" s="153">
        <v>0.19482120838471023</v>
      </c>
      <c r="D137" s="153">
        <v>0.44143033292231815</v>
      </c>
      <c r="E137" s="153">
        <v>0.35758323057953145</v>
      </c>
      <c r="F137" s="153">
        <v>6.1652281134401974E-3</v>
      </c>
    </row>
    <row r="138" spans="2:6" x14ac:dyDescent="0.25">
      <c r="B138" s="44" t="s">
        <v>25</v>
      </c>
      <c r="C138" s="153">
        <v>0.24382716049382716</v>
      </c>
      <c r="D138" s="153">
        <v>0.38683127572016462</v>
      </c>
      <c r="E138" s="153">
        <v>0.3559670781893004</v>
      </c>
      <c r="F138" s="153">
        <v>1.3374485596707819E-2</v>
      </c>
    </row>
    <row r="139" spans="2:6" x14ac:dyDescent="0.25">
      <c r="B139" s="44" t="s">
        <v>22</v>
      </c>
      <c r="C139" s="152">
        <v>0.222001982160555</v>
      </c>
      <c r="D139" s="152">
        <v>0.41526263627353815</v>
      </c>
      <c r="E139" s="152">
        <v>0.35381565906838452</v>
      </c>
      <c r="F139" s="152">
        <v>8.9197224975222991E-3</v>
      </c>
    </row>
    <row r="140" spans="2:6" x14ac:dyDescent="0.25">
      <c r="B140" s="44" t="s">
        <v>21</v>
      </c>
      <c r="C140" s="153">
        <v>0.26873857404021939</v>
      </c>
      <c r="D140" s="153">
        <v>0.37934186471663622</v>
      </c>
      <c r="E140" s="153">
        <v>0.34186471663619744</v>
      </c>
      <c r="F140" s="153">
        <v>1.0054844606946984E-2</v>
      </c>
    </row>
    <row r="141" spans="2:6" x14ac:dyDescent="0.25">
      <c r="B141" s="45" t="s">
        <v>20</v>
      </c>
      <c r="C141" s="159">
        <v>0.22691292875989447</v>
      </c>
      <c r="D141" s="159">
        <v>0.4256816182937555</v>
      </c>
      <c r="E141" s="159">
        <v>0.3386103781882146</v>
      </c>
      <c r="F141" s="159">
        <v>8.795074758135445E-3</v>
      </c>
    </row>
    <row r="142" spans="2:6" x14ac:dyDescent="0.25">
      <c r="B142" s="47" t="s">
        <v>29</v>
      </c>
    </row>
    <row r="146" spans="1:6" x14ac:dyDescent="0.25">
      <c r="B146" s="50"/>
      <c r="C146" s="48"/>
      <c r="D146" s="48"/>
      <c r="E146" s="48"/>
      <c r="F146" s="48"/>
    </row>
    <row r="147" spans="1:6" x14ac:dyDescent="0.25">
      <c r="B147" s="51"/>
      <c r="C147" s="52"/>
      <c r="D147" s="52"/>
      <c r="E147" s="52"/>
      <c r="F147" s="52"/>
    </row>
    <row r="148" spans="1:6" s="41" customFormat="1" x14ac:dyDescent="0.25">
      <c r="B148" s="54"/>
      <c r="C148" s="55"/>
      <c r="D148" s="55"/>
      <c r="E148" s="55"/>
      <c r="F148" s="55"/>
    </row>
    <row r="149" spans="1:6" x14ac:dyDescent="0.25">
      <c r="B149" s="51"/>
      <c r="C149" s="52"/>
      <c r="D149" s="52"/>
      <c r="E149" s="52"/>
      <c r="F149" s="52"/>
    </row>
    <row r="150" spans="1:6" ht="18.75" x14ac:dyDescent="0.3">
      <c r="A150" s="78" t="s">
        <v>77</v>
      </c>
      <c r="B150" s="77"/>
      <c r="C150" s="77"/>
      <c r="D150" s="77"/>
      <c r="E150" s="77"/>
    </row>
    <row r="152" spans="1:6" ht="31.5" customHeight="1" x14ac:dyDescent="0.25">
      <c r="B152" s="229" t="s">
        <v>78</v>
      </c>
      <c r="C152" s="229"/>
      <c r="D152" s="229"/>
      <c r="E152" s="229"/>
      <c r="F152" s="229"/>
    </row>
    <row r="153" spans="1:6" ht="15.75" x14ac:dyDescent="0.25">
      <c r="B153" s="20" t="s">
        <v>79</v>
      </c>
      <c r="C153" s="75"/>
      <c r="D153" s="75"/>
      <c r="E153" s="75"/>
      <c r="F153" s="75"/>
    </row>
    <row r="154" spans="1:6" x14ac:dyDescent="0.25">
      <c r="B154" s="20"/>
    </row>
    <row r="155" spans="1:6" ht="60" x14ac:dyDescent="0.25">
      <c r="B155" s="42"/>
      <c r="C155" s="125" t="s">
        <v>80</v>
      </c>
      <c r="D155" s="125" t="s">
        <v>81</v>
      </c>
      <c r="E155" s="125" t="s">
        <v>82</v>
      </c>
      <c r="F155" s="125" t="s">
        <v>83</v>
      </c>
    </row>
    <row r="156" spans="1:6" x14ac:dyDescent="0.25">
      <c r="B156" s="43" t="s">
        <v>28</v>
      </c>
      <c r="C156" s="158">
        <v>0.11508951406649616</v>
      </c>
      <c r="D156" s="158">
        <v>0.54092071611253201</v>
      </c>
      <c r="E156" s="158">
        <v>0.28260869565217389</v>
      </c>
      <c r="F156" s="158">
        <v>6.1381074168797956E-2</v>
      </c>
    </row>
    <row r="157" spans="1:6" x14ac:dyDescent="0.25">
      <c r="B157" s="44" t="s">
        <v>23</v>
      </c>
      <c r="C157" s="153">
        <v>0.10887096774193548</v>
      </c>
      <c r="D157" s="153">
        <v>0.54233870967741937</v>
      </c>
      <c r="E157" s="153">
        <v>0.29032258064516131</v>
      </c>
      <c r="F157" s="153">
        <v>5.8467741935483868E-2</v>
      </c>
    </row>
    <row r="158" spans="1:6" x14ac:dyDescent="0.25">
      <c r="B158" s="44" t="s">
        <v>24</v>
      </c>
      <c r="C158" s="153">
        <v>0.11064278187565858</v>
      </c>
      <c r="D158" s="153">
        <v>0.53108535300316118</v>
      </c>
      <c r="E158" s="153">
        <v>0.29083245521601686</v>
      </c>
      <c r="F158" s="153">
        <v>6.7439409905163325E-2</v>
      </c>
    </row>
    <row r="159" spans="1:6" x14ac:dyDescent="0.25">
      <c r="B159" s="44" t="s">
        <v>26</v>
      </c>
      <c r="C159" s="153">
        <v>0.11752136752136752</v>
      </c>
      <c r="D159" s="153">
        <v>0.51282051282051277</v>
      </c>
      <c r="E159" s="153">
        <v>0.29487179487179488</v>
      </c>
      <c r="F159" s="153">
        <v>7.4786324786324784E-2</v>
      </c>
    </row>
    <row r="160" spans="1:6" x14ac:dyDescent="0.25">
      <c r="B160" s="44" t="s">
        <v>27</v>
      </c>
      <c r="C160" s="153">
        <v>0.11960542540073983</v>
      </c>
      <c r="D160" s="153">
        <v>0.49815043156596794</v>
      </c>
      <c r="E160" s="153">
        <v>0.32182490752157827</v>
      </c>
      <c r="F160" s="153">
        <v>6.0419235511713937E-2</v>
      </c>
    </row>
    <row r="161" spans="1:6" x14ac:dyDescent="0.25">
      <c r="B161" s="44" t="s">
        <v>20</v>
      </c>
      <c r="C161" s="153">
        <v>0.13028169014084506</v>
      </c>
      <c r="D161" s="153">
        <v>0.46566901408450706</v>
      </c>
      <c r="E161" s="153">
        <v>0.35123239436619719</v>
      </c>
      <c r="F161" s="153">
        <v>5.2816901408450703E-2</v>
      </c>
    </row>
    <row r="162" spans="1:6" x14ac:dyDescent="0.25">
      <c r="B162" s="44" t="s">
        <v>22</v>
      </c>
      <c r="C162" s="152">
        <v>0.13392857142857142</v>
      </c>
      <c r="D162" s="152">
        <v>0.44444444444444442</v>
      </c>
      <c r="E162" s="152">
        <v>0.36607142857142855</v>
      </c>
      <c r="F162" s="152">
        <v>5.5555555555555552E-2</v>
      </c>
    </row>
    <row r="163" spans="1:6" x14ac:dyDescent="0.25">
      <c r="B163" s="44" t="s">
        <v>25</v>
      </c>
      <c r="C163" s="153">
        <v>0.16975308641975309</v>
      </c>
      <c r="D163" s="153">
        <v>0.32818930041152261</v>
      </c>
      <c r="E163" s="153">
        <v>0.45987654320987653</v>
      </c>
      <c r="F163" s="153">
        <v>4.2181069958847739E-2</v>
      </c>
    </row>
    <row r="164" spans="1:6" x14ac:dyDescent="0.25">
      <c r="B164" s="45" t="s">
        <v>21</v>
      </c>
      <c r="C164" s="159">
        <v>0.17534246575342466</v>
      </c>
      <c r="D164" s="159">
        <v>0.30958904109589042</v>
      </c>
      <c r="E164" s="159">
        <v>0.47397260273972602</v>
      </c>
      <c r="F164" s="159">
        <v>4.1095890410958902E-2</v>
      </c>
    </row>
    <row r="165" spans="1:6" x14ac:dyDescent="0.25">
      <c r="B165" s="47" t="s">
        <v>29</v>
      </c>
    </row>
    <row r="169" spans="1:6" s="41" customFormat="1" x14ac:dyDescent="0.25"/>
    <row r="171" spans="1:6" ht="18.75" x14ac:dyDescent="0.3">
      <c r="A171" s="78" t="s">
        <v>84</v>
      </c>
    </row>
    <row r="173" spans="1:6" ht="30.75" customHeight="1" x14ac:dyDescent="0.25">
      <c r="B173" s="229" t="s">
        <v>85</v>
      </c>
      <c r="C173" s="229"/>
      <c r="D173" s="229"/>
      <c r="E173" s="229"/>
      <c r="F173" s="229"/>
    </row>
    <row r="174" spans="1:6" x14ac:dyDescent="0.25">
      <c r="B174" s="20" t="s">
        <v>86</v>
      </c>
    </row>
    <row r="176" spans="1:6" x14ac:dyDescent="0.25">
      <c r="B176" s="42"/>
      <c r="C176" s="46" t="s">
        <v>87</v>
      </c>
      <c r="D176" s="46" t="s">
        <v>88</v>
      </c>
      <c r="E176" s="46" t="s">
        <v>89</v>
      </c>
      <c r="F176" s="46" t="s">
        <v>54</v>
      </c>
    </row>
    <row r="177" spans="2:7" x14ac:dyDescent="0.25">
      <c r="B177" s="43" t="s">
        <v>21</v>
      </c>
      <c r="C177" s="148">
        <v>0.95733610822060355</v>
      </c>
      <c r="D177" s="148">
        <v>2.497398543184183E-2</v>
      </c>
      <c r="E177" s="148">
        <v>1.3527575442247659E-2</v>
      </c>
      <c r="F177" s="148">
        <v>4.1623309053069723E-3</v>
      </c>
      <c r="G177" s="56"/>
    </row>
    <row r="178" spans="2:7" x14ac:dyDescent="0.25">
      <c r="B178" s="44" t="s">
        <v>25</v>
      </c>
      <c r="C178" s="153">
        <v>0.96270396270396275</v>
      </c>
      <c r="D178" s="153">
        <v>2.3310023310023312E-2</v>
      </c>
      <c r="E178" s="153">
        <v>1.048951048951049E-2</v>
      </c>
      <c r="F178" s="153">
        <v>3.4965034965034965E-3</v>
      </c>
      <c r="G178" s="56"/>
    </row>
    <row r="179" spans="2:7" x14ac:dyDescent="0.25">
      <c r="B179" s="44" t="s">
        <v>20</v>
      </c>
      <c r="C179" s="153">
        <v>0.97339901477832513</v>
      </c>
      <c r="D179" s="153">
        <v>1.4778325123152709E-2</v>
      </c>
      <c r="E179" s="153">
        <v>8.8669950738916262E-3</v>
      </c>
      <c r="F179" s="153">
        <v>2.9556650246305421E-3</v>
      </c>
      <c r="G179" s="56"/>
    </row>
    <row r="180" spans="2:7" x14ac:dyDescent="0.25">
      <c r="B180" s="44" t="s">
        <v>22</v>
      </c>
      <c r="C180" s="153">
        <v>0.97438752783964366</v>
      </c>
      <c r="D180" s="153">
        <v>1.5590200445434299E-2</v>
      </c>
      <c r="E180" s="153">
        <v>7.7951002227171495E-3</v>
      </c>
      <c r="F180" s="153">
        <v>2.2271714922048997E-3</v>
      </c>
      <c r="G180" s="56"/>
    </row>
    <row r="181" spans="2:7" x14ac:dyDescent="0.25">
      <c r="B181" s="44" t="s">
        <v>23</v>
      </c>
      <c r="C181" s="153">
        <v>0.9788182831661093</v>
      </c>
      <c r="D181" s="153">
        <v>1.1148272017837236E-2</v>
      </c>
      <c r="E181" s="153">
        <v>6.688963210702341E-3</v>
      </c>
      <c r="F181" s="153">
        <v>3.3444816053511705E-3</v>
      </c>
      <c r="G181" s="56"/>
    </row>
    <row r="182" spans="2:7" x14ac:dyDescent="0.25">
      <c r="B182" s="44" t="s">
        <v>28</v>
      </c>
      <c r="C182" s="153">
        <v>0.98022598870056499</v>
      </c>
      <c r="D182" s="153">
        <v>9.887005649717515E-3</v>
      </c>
      <c r="E182" s="153">
        <v>7.0621468926553672E-3</v>
      </c>
      <c r="F182" s="153">
        <v>2.8248587570621469E-3</v>
      </c>
      <c r="G182" s="56"/>
    </row>
    <row r="183" spans="2:7" x14ac:dyDescent="0.25">
      <c r="B183" s="44" t="s">
        <v>27</v>
      </c>
      <c r="C183" s="153">
        <v>0.98092643051771122</v>
      </c>
      <c r="D183" s="153">
        <v>9.5367847411444145E-3</v>
      </c>
      <c r="E183" s="153">
        <v>6.8119891008174387E-3</v>
      </c>
      <c r="F183" s="153">
        <v>2.7247956403269754E-3</v>
      </c>
      <c r="G183" s="56"/>
    </row>
    <row r="184" spans="2:7" x14ac:dyDescent="0.25">
      <c r="B184" s="44" t="s">
        <v>24</v>
      </c>
      <c r="C184" s="153">
        <v>0.98323353293413174</v>
      </c>
      <c r="D184" s="153">
        <v>9.5808383233532933E-3</v>
      </c>
      <c r="E184" s="153">
        <v>5.9880239520958087E-3</v>
      </c>
      <c r="F184" s="153">
        <v>1.1976047904191617E-3</v>
      </c>
      <c r="G184" s="56"/>
    </row>
    <row r="185" spans="2:7" x14ac:dyDescent="0.25">
      <c r="B185" s="45" t="s">
        <v>26</v>
      </c>
      <c r="C185" s="159">
        <v>0.98341232227488151</v>
      </c>
      <c r="D185" s="159">
        <v>8.2938388625592423E-3</v>
      </c>
      <c r="E185" s="159">
        <v>5.9241706161137437E-3</v>
      </c>
      <c r="F185" s="159">
        <v>2.3696682464454978E-3</v>
      </c>
      <c r="G185" s="56"/>
    </row>
    <row r="186" spans="2:7" x14ac:dyDescent="0.25">
      <c r="B186" s="47" t="s">
        <v>29</v>
      </c>
    </row>
    <row r="188" spans="2:7" x14ac:dyDescent="0.25">
      <c r="B188" s="1" t="s">
        <v>90</v>
      </c>
    </row>
  </sheetData>
  <sortState xmlns:xlrd2="http://schemas.microsoft.com/office/spreadsheetml/2017/richdata2" ref="B75:I83">
    <sortCondition descending="1" ref="I75:I83"/>
  </sortState>
  <mergeCells count="13">
    <mergeCell ref="A5:E5"/>
    <mergeCell ref="A39:E39"/>
    <mergeCell ref="B152:F152"/>
    <mergeCell ref="B173:F173"/>
    <mergeCell ref="B86:J86"/>
    <mergeCell ref="A105:E105"/>
    <mergeCell ref="B107:D107"/>
    <mergeCell ref="B129:F129"/>
    <mergeCell ref="B71:J71"/>
    <mergeCell ref="B56:J56"/>
    <mergeCell ref="B7:F7"/>
    <mergeCell ref="B22:F22"/>
    <mergeCell ref="B41:J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AF29-6CFD-4F68-9C54-94DDE5F913CF}">
  <dimension ref="A2:Q116"/>
  <sheetViews>
    <sheetView showGridLines="0" topLeftCell="A104" workbookViewId="0">
      <selection activeCell="K5" sqref="K5"/>
    </sheetView>
  </sheetViews>
  <sheetFormatPr defaultColWidth="8.88671875" defaultRowHeight="15" x14ac:dyDescent="0.25"/>
  <cols>
    <col min="1" max="1" width="8.88671875" style="1"/>
    <col min="2" max="2" width="25.44140625" style="1" customWidth="1"/>
    <col min="3" max="17" width="9.88671875" style="1" customWidth="1"/>
    <col min="18" max="16384" width="8.88671875" style="1"/>
  </cols>
  <sheetData>
    <row r="2" spans="1:17" ht="26.25" x14ac:dyDescent="0.4">
      <c r="D2" s="2" t="s">
        <v>91</v>
      </c>
    </row>
    <row r="3" spans="1:17" ht="21" x14ac:dyDescent="0.35">
      <c r="D3" s="3"/>
    </row>
    <row r="4" spans="1:17" ht="21" x14ac:dyDescent="0.35">
      <c r="D4" s="3"/>
    </row>
    <row r="5" spans="1:17" ht="18.75" x14ac:dyDescent="0.3">
      <c r="A5" s="78" t="s">
        <v>92</v>
      </c>
      <c r="B5" s="21"/>
    </row>
    <row r="6" spans="1:17" ht="18.600000000000001" customHeight="1" x14ac:dyDescent="0.25">
      <c r="B6" s="12"/>
      <c r="C6" s="13"/>
      <c r="D6" s="13"/>
      <c r="E6" s="13"/>
      <c r="F6" s="13"/>
    </row>
    <row r="7" spans="1:17" ht="14.45" customHeight="1" x14ac:dyDescent="0.25">
      <c r="B7" s="19" t="s">
        <v>93</v>
      </c>
      <c r="G7" s="13"/>
      <c r="H7" s="13"/>
    </row>
    <row r="8" spans="1:17" ht="14.45" customHeight="1" x14ac:dyDescent="0.25">
      <c r="B8" s="20" t="s">
        <v>94</v>
      </c>
      <c r="G8" s="13"/>
      <c r="H8" s="13"/>
    </row>
    <row r="9" spans="1:17" ht="14.45" customHeight="1" x14ac:dyDescent="0.25">
      <c r="G9" s="13"/>
      <c r="H9" s="13"/>
      <c r="I9" s="9"/>
      <c r="J9" s="9"/>
      <c r="K9" s="9"/>
      <c r="L9" s="9"/>
      <c r="M9" s="9"/>
    </row>
    <row r="10" spans="1:17" s="34" customFormat="1" ht="60" x14ac:dyDescent="0.25">
      <c r="B10" s="35"/>
      <c r="C10" s="126" t="s">
        <v>95</v>
      </c>
      <c r="D10" s="126" t="s">
        <v>96</v>
      </c>
      <c r="E10" s="127" t="s">
        <v>97</v>
      </c>
      <c r="F10" s="127" t="s">
        <v>98</v>
      </c>
      <c r="G10" s="127" t="s">
        <v>99</v>
      </c>
      <c r="H10" s="127" t="s">
        <v>100</v>
      </c>
      <c r="I10" s="127" t="s">
        <v>101</v>
      </c>
      <c r="J10" s="127" t="s">
        <v>102</v>
      </c>
      <c r="K10" s="127" t="s">
        <v>103</v>
      </c>
      <c r="L10" s="127" t="s">
        <v>104</v>
      </c>
      <c r="M10" s="127" t="s">
        <v>105</v>
      </c>
      <c r="N10" s="127" t="s">
        <v>106</v>
      </c>
      <c r="O10" s="127" t="s">
        <v>54</v>
      </c>
      <c r="P10" s="127" t="s">
        <v>107</v>
      </c>
      <c r="Q10" s="127" t="s">
        <v>19</v>
      </c>
    </row>
    <row r="11" spans="1:17" ht="14.45" customHeight="1" x14ac:dyDescent="0.25">
      <c r="B11" s="22" t="s">
        <v>21</v>
      </c>
      <c r="C11" s="131">
        <v>30</v>
      </c>
      <c r="D11" s="132">
        <v>1140</v>
      </c>
      <c r="E11" s="134">
        <v>230</v>
      </c>
      <c r="F11" s="134">
        <v>760</v>
      </c>
      <c r="G11" s="134">
        <v>90</v>
      </c>
      <c r="H11" s="134">
        <v>170</v>
      </c>
      <c r="I11" s="134">
        <v>20</v>
      </c>
      <c r="J11" s="134">
        <v>150</v>
      </c>
      <c r="K11" s="134">
        <v>2490</v>
      </c>
      <c r="L11" s="134">
        <v>260</v>
      </c>
      <c r="M11" s="134">
        <v>250</v>
      </c>
      <c r="N11" s="134">
        <v>720</v>
      </c>
      <c r="O11" s="134">
        <v>320</v>
      </c>
      <c r="P11" s="134">
        <v>540</v>
      </c>
      <c r="Q11" s="134">
        <v>7170</v>
      </c>
    </row>
    <row r="12" spans="1:17" ht="14.45" customHeight="1" x14ac:dyDescent="0.25">
      <c r="B12" s="23" t="s">
        <v>25</v>
      </c>
      <c r="C12" s="144">
        <v>40</v>
      </c>
      <c r="D12" s="136">
        <v>1050</v>
      </c>
      <c r="E12" s="138">
        <v>210</v>
      </c>
      <c r="F12" s="138">
        <v>720</v>
      </c>
      <c r="G12" s="138">
        <v>110</v>
      </c>
      <c r="H12" s="138">
        <v>210</v>
      </c>
      <c r="I12" s="138">
        <v>30</v>
      </c>
      <c r="J12" s="138">
        <v>170</v>
      </c>
      <c r="K12" s="138">
        <v>1870</v>
      </c>
      <c r="L12" s="138">
        <v>250</v>
      </c>
      <c r="M12" s="138">
        <v>230</v>
      </c>
      <c r="N12" s="138">
        <v>600</v>
      </c>
      <c r="O12" s="138">
        <v>260</v>
      </c>
      <c r="P12" s="138">
        <v>470</v>
      </c>
      <c r="Q12" s="138">
        <v>6220</v>
      </c>
    </row>
    <row r="13" spans="1:17" ht="14.45" customHeight="1" x14ac:dyDescent="0.25">
      <c r="B13" s="23" t="s">
        <v>20</v>
      </c>
      <c r="C13" s="144">
        <v>20</v>
      </c>
      <c r="D13" s="136">
        <v>780</v>
      </c>
      <c r="E13" s="138">
        <v>520</v>
      </c>
      <c r="F13" s="138">
        <v>1170</v>
      </c>
      <c r="G13" s="138">
        <v>180</v>
      </c>
      <c r="H13" s="138">
        <v>460</v>
      </c>
      <c r="I13" s="138">
        <v>50</v>
      </c>
      <c r="J13" s="138">
        <v>70</v>
      </c>
      <c r="K13" s="138">
        <v>810</v>
      </c>
      <c r="L13" s="138">
        <v>260</v>
      </c>
      <c r="M13" s="138">
        <v>290</v>
      </c>
      <c r="N13" s="138">
        <v>670</v>
      </c>
      <c r="O13" s="138">
        <v>330</v>
      </c>
      <c r="P13" s="138">
        <v>270</v>
      </c>
      <c r="Q13" s="138">
        <v>5890</v>
      </c>
    </row>
    <row r="14" spans="1:17" ht="14.45" customHeight="1" x14ac:dyDescent="0.25">
      <c r="B14" s="23" t="s">
        <v>22</v>
      </c>
      <c r="C14" s="144">
        <v>10</v>
      </c>
      <c r="D14" s="136">
        <v>790</v>
      </c>
      <c r="E14" s="138">
        <v>450</v>
      </c>
      <c r="F14" s="138">
        <v>950</v>
      </c>
      <c r="G14" s="138">
        <v>150</v>
      </c>
      <c r="H14" s="138">
        <v>370</v>
      </c>
      <c r="I14" s="138">
        <v>50</v>
      </c>
      <c r="J14" s="138">
        <v>90</v>
      </c>
      <c r="K14" s="138">
        <v>900</v>
      </c>
      <c r="L14" s="138">
        <v>220</v>
      </c>
      <c r="M14" s="138">
        <v>270</v>
      </c>
      <c r="N14" s="138">
        <v>610</v>
      </c>
      <c r="O14" s="138">
        <v>270</v>
      </c>
      <c r="P14" s="138">
        <v>260</v>
      </c>
      <c r="Q14" s="138">
        <v>5360</v>
      </c>
    </row>
    <row r="15" spans="1:17" ht="14.45" customHeight="1" x14ac:dyDescent="0.25">
      <c r="B15" s="23" t="s">
        <v>108</v>
      </c>
      <c r="C15" s="144">
        <v>10</v>
      </c>
      <c r="D15" s="136">
        <v>780</v>
      </c>
      <c r="E15" s="138">
        <v>500</v>
      </c>
      <c r="F15" s="138">
        <v>1030</v>
      </c>
      <c r="G15" s="138">
        <v>170</v>
      </c>
      <c r="H15" s="138">
        <v>510</v>
      </c>
      <c r="I15" s="138">
        <v>70</v>
      </c>
      <c r="J15" s="138">
        <v>60</v>
      </c>
      <c r="K15" s="138">
        <v>570</v>
      </c>
      <c r="L15" s="138">
        <v>120</v>
      </c>
      <c r="M15" s="138">
        <v>200</v>
      </c>
      <c r="N15" s="138">
        <v>580</v>
      </c>
      <c r="O15" s="138">
        <v>220</v>
      </c>
      <c r="P15" s="138">
        <v>320</v>
      </c>
      <c r="Q15" s="138">
        <v>5130</v>
      </c>
    </row>
    <row r="16" spans="1:17" ht="14.45" customHeight="1" x14ac:dyDescent="0.25">
      <c r="B16" s="23" t="s">
        <v>26</v>
      </c>
      <c r="C16" s="144">
        <v>30</v>
      </c>
      <c r="D16" s="136">
        <v>620</v>
      </c>
      <c r="E16" s="138">
        <v>450</v>
      </c>
      <c r="F16" s="138">
        <v>790</v>
      </c>
      <c r="G16" s="138">
        <v>170</v>
      </c>
      <c r="H16" s="138">
        <v>570</v>
      </c>
      <c r="I16" s="138">
        <v>50</v>
      </c>
      <c r="J16" s="138">
        <v>70</v>
      </c>
      <c r="K16" s="138">
        <v>520</v>
      </c>
      <c r="L16" s="138">
        <v>130</v>
      </c>
      <c r="M16" s="138">
        <v>210</v>
      </c>
      <c r="N16" s="138">
        <v>640</v>
      </c>
      <c r="O16" s="138">
        <v>220</v>
      </c>
      <c r="P16" s="138">
        <v>450</v>
      </c>
      <c r="Q16" s="138">
        <v>4910</v>
      </c>
    </row>
    <row r="17" spans="1:17" ht="14.45" customHeight="1" x14ac:dyDescent="0.25">
      <c r="B17" s="23" t="s">
        <v>109</v>
      </c>
      <c r="C17" s="144">
        <v>20</v>
      </c>
      <c r="D17" s="137">
        <v>670</v>
      </c>
      <c r="E17" s="138">
        <v>450</v>
      </c>
      <c r="F17" s="138">
        <v>870</v>
      </c>
      <c r="G17" s="138">
        <v>180</v>
      </c>
      <c r="H17" s="138">
        <v>540</v>
      </c>
      <c r="I17" s="138">
        <v>70</v>
      </c>
      <c r="J17" s="138">
        <v>80</v>
      </c>
      <c r="K17" s="138">
        <v>560</v>
      </c>
      <c r="L17" s="138">
        <v>130</v>
      </c>
      <c r="M17" s="138">
        <v>170</v>
      </c>
      <c r="N17" s="138">
        <v>580</v>
      </c>
      <c r="O17" s="138">
        <v>240</v>
      </c>
      <c r="P17" s="138">
        <v>300</v>
      </c>
      <c r="Q17" s="138">
        <v>4840</v>
      </c>
    </row>
    <row r="18" spans="1:17" ht="14.45" customHeight="1" x14ac:dyDescent="0.25">
      <c r="B18" s="23" t="s">
        <v>27</v>
      </c>
      <c r="C18" s="144">
        <v>0</v>
      </c>
      <c r="D18" s="139">
        <v>530</v>
      </c>
      <c r="E18" s="138">
        <v>390</v>
      </c>
      <c r="F18" s="138">
        <v>860</v>
      </c>
      <c r="G18" s="138">
        <v>130</v>
      </c>
      <c r="H18" s="138">
        <v>410</v>
      </c>
      <c r="I18" s="138">
        <v>40</v>
      </c>
      <c r="J18" s="138">
        <v>50</v>
      </c>
      <c r="K18" s="138">
        <v>440</v>
      </c>
      <c r="L18" s="138">
        <v>210</v>
      </c>
      <c r="M18" s="138">
        <v>230</v>
      </c>
      <c r="N18" s="138">
        <v>550</v>
      </c>
      <c r="O18" s="138">
        <v>190</v>
      </c>
      <c r="P18" s="138">
        <v>190</v>
      </c>
      <c r="Q18" s="138">
        <v>4210</v>
      </c>
    </row>
    <row r="19" spans="1:17" ht="14.45" customHeight="1" x14ac:dyDescent="0.25">
      <c r="B19" s="24" t="s">
        <v>28</v>
      </c>
      <c r="C19" s="140">
        <v>20</v>
      </c>
      <c r="D19" s="141">
        <v>540</v>
      </c>
      <c r="E19" s="143">
        <v>410</v>
      </c>
      <c r="F19" s="143">
        <v>750</v>
      </c>
      <c r="G19" s="143">
        <v>150</v>
      </c>
      <c r="H19" s="143">
        <v>490</v>
      </c>
      <c r="I19" s="143">
        <v>40</v>
      </c>
      <c r="J19" s="143">
        <v>60</v>
      </c>
      <c r="K19" s="143">
        <v>430</v>
      </c>
      <c r="L19" s="143">
        <v>120</v>
      </c>
      <c r="M19" s="143">
        <v>140</v>
      </c>
      <c r="N19" s="143">
        <v>500</v>
      </c>
      <c r="O19" s="143">
        <v>160</v>
      </c>
      <c r="P19" s="143">
        <v>290</v>
      </c>
      <c r="Q19" s="143">
        <v>4100</v>
      </c>
    </row>
    <row r="20" spans="1:17" ht="14.45" customHeight="1" x14ac:dyDescent="0.25">
      <c r="B20" s="47" t="s">
        <v>29</v>
      </c>
      <c r="C20" s="15"/>
      <c r="D20" s="16"/>
      <c r="E20" s="17"/>
      <c r="F20" s="17"/>
      <c r="G20" s="7"/>
      <c r="H20" s="7"/>
      <c r="I20" s="7"/>
      <c r="J20" s="7"/>
      <c r="K20" s="8"/>
      <c r="L20" s="8"/>
      <c r="M20" s="8"/>
    </row>
    <row r="21" spans="1:17" ht="14.45" customHeight="1" x14ac:dyDescent="0.25">
      <c r="B21" s="14"/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1:17" ht="14.45" customHeight="1" x14ac:dyDescent="0.3">
      <c r="B22" s="18"/>
      <c r="C22" s="15"/>
      <c r="D22" s="16"/>
      <c r="E22" s="17"/>
      <c r="F22" s="17"/>
      <c r="G22" s="7"/>
      <c r="H22" s="7"/>
      <c r="I22" s="7"/>
      <c r="J22" s="7"/>
      <c r="K22" s="8"/>
      <c r="L22" s="8"/>
      <c r="M22" s="8"/>
    </row>
    <row r="23" spans="1:17" x14ac:dyDescent="0.25"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7" x14ac:dyDescent="0.25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7" x14ac:dyDescent="0.25"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7" s="41" customFormat="1" x14ac:dyDescent="0.25">
      <c r="B26" s="57"/>
      <c r="C26" s="57"/>
      <c r="D26" s="57"/>
      <c r="E26" s="57"/>
      <c r="F26" s="57"/>
      <c r="G26" s="57"/>
      <c r="H26" s="57"/>
      <c r="I26" s="57"/>
      <c r="J26" s="57"/>
      <c r="K26" s="58"/>
      <c r="L26" s="58"/>
      <c r="M26" s="58"/>
    </row>
    <row r="28" spans="1:17" ht="18.75" x14ac:dyDescent="0.3">
      <c r="A28" s="78" t="s">
        <v>110</v>
      </c>
    </row>
    <row r="29" spans="1:17" ht="18.75" x14ac:dyDescent="0.3">
      <c r="A29" s="78"/>
    </row>
    <row r="30" spans="1:17" ht="31.5" customHeight="1" x14ac:dyDescent="0.3">
      <c r="A30" s="78"/>
      <c r="B30" s="229" t="s">
        <v>111</v>
      </c>
      <c r="C30" s="229"/>
      <c r="D30" s="229"/>
      <c r="E30" s="229"/>
    </row>
    <row r="31" spans="1:17" x14ac:dyDescent="0.25">
      <c r="B31" s="20" t="s">
        <v>112</v>
      </c>
    </row>
    <row r="33" spans="2:5" ht="60" x14ac:dyDescent="0.25">
      <c r="B33" s="35"/>
      <c r="C33" s="103" t="s">
        <v>113</v>
      </c>
      <c r="D33" s="103" t="s">
        <v>114</v>
      </c>
      <c r="E33" s="127" t="s">
        <v>115</v>
      </c>
    </row>
    <row r="34" spans="2:5" x14ac:dyDescent="0.25">
      <c r="B34" s="22" t="s">
        <v>21</v>
      </c>
      <c r="C34" s="131">
        <v>7170</v>
      </c>
      <c r="D34" s="132">
        <v>12510</v>
      </c>
      <c r="E34" s="59">
        <v>1.7447698744769875</v>
      </c>
    </row>
    <row r="35" spans="2:5" x14ac:dyDescent="0.25">
      <c r="B35" s="23" t="s">
        <v>25</v>
      </c>
      <c r="C35" s="144">
        <v>6220</v>
      </c>
      <c r="D35" s="136">
        <v>11180</v>
      </c>
      <c r="E35" s="60">
        <v>1.797427652733119</v>
      </c>
    </row>
    <row r="36" spans="2:5" x14ac:dyDescent="0.25">
      <c r="B36" s="23" t="s">
        <v>26</v>
      </c>
      <c r="C36" s="144">
        <v>4910</v>
      </c>
      <c r="D36" s="136">
        <v>11010</v>
      </c>
      <c r="E36" s="60">
        <v>2.2423625254582484</v>
      </c>
    </row>
    <row r="37" spans="2:5" x14ac:dyDescent="0.25">
      <c r="B37" s="23" t="s">
        <v>22</v>
      </c>
      <c r="C37" s="144">
        <v>5360</v>
      </c>
      <c r="D37" s="136">
        <v>12140</v>
      </c>
      <c r="E37" s="60">
        <v>2.2649253731343282</v>
      </c>
    </row>
    <row r="38" spans="2:5" x14ac:dyDescent="0.25">
      <c r="B38" s="23" t="s">
        <v>28</v>
      </c>
      <c r="C38" s="144">
        <v>4100</v>
      </c>
      <c r="D38" s="136">
        <v>9350</v>
      </c>
      <c r="E38" s="60">
        <v>2.2804878048780486</v>
      </c>
    </row>
    <row r="39" spans="2:5" x14ac:dyDescent="0.25">
      <c r="B39" s="23" t="s">
        <v>109</v>
      </c>
      <c r="C39" s="144">
        <v>4840</v>
      </c>
      <c r="D39" s="136">
        <v>11290</v>
      </c>
      <c r="E39" s="60">
        <v>2.3326446280991737</v>
      </c>
    </row>
    <row r="40" spans="2:5" x14ac:dyDescent="0.25">
      <c r="B40" s="23" t="s">
        <v>108</v>
      </c>
      <c r="C40" s="144">
        <v>5130</v>
      </c>
      <c r="D40" s="137">
        <v>11970</v>
      </c>
      <c r="E40" s="60">
        <v>2.3333333333333335</v>
      </c>
    </row>
    <row r="41" spans="2:5" x14ac:dyDescent="0.25">
      <c r="B41" s="23" t="s">
        <v>27</v>
      </c>
      <c r="C41" s="144">
        <v>4210</v>
      </c>
      <c r="D41" s="139">
        <v>9930</v>
      </c>
      <c r="E41" s="60">
        <v>2.3586698337292162</v>
      </c>
    </row>
    <row r="42" spans="2:5" x14ac:dyDescent="0.25">
      <c r="B42" s="24" t="s">
        <v>20</v>
      </c>
      <c r="C42" s="140">
        <v>5890</v>
      </c>
      <c r="D42" s="141">
        <v>13900</v>
      </c>
      <c r="E42" s="61">
        <v>2.359932088285229</v>
      </c>
    </row>
    <row r="43" spans="2:5" x14ac:dyDescent="0.25">
      <c r="B43" s="47" t="s">
        <v>29</v>
      </c>
    </row>
    <row r="53" spans="1:7" s="41" customFormat="1" x14ac:dyDescent="0.25"/>
    <row r="55" spans="1:7" ht="18.75" x14ac:dyDescent="0.3">
      <c r="A55" s="78" t="s">
        <v>116</v>
      </c>
    </row>
    <row r="56" spans="1:7" ht="18.75" x14ac:dyDescent="0.3">
      <c r="A56" s="78"/>
    </row>
    <row r="57" spans="1:7" ht="30.75" customHeight="1" x14ac:dyDescent="0.3">
      <c r="A57" s="78"/>
      <c r="B57" s="229" t="s">
        <v>117</v>
      </c>
      <c r="C57" s="229"/>
      <c r="D57" s="229"/>
      <c r="E57" s="229"/>
      <c r="F57" s="229"/>
    </row>
    <row r="58" spans="1:7" x14ac:dyDescent="0.25">
      <c r="B58" s="20" t="s">
        <v>118</v>
      </c>
    </row>
    <row r="60" spans="1:7" ht="60" x14ac:dyDescent="0.25">
      <c r="B60" s="35"/>
      <c r="C60" s="127" t="s">
        <v>119</v>
      </c>
      <c r="D60" s="127" t="s">
        <v>120</v>
      </c>
      <c r="E60" s="127" t="s">
        <v>121</v>
      </c>
      <c r="F60" s="127" t="s">
        <v>122</v>
      </c>
    </row>
    <row r="61" spans="1:7" x14ac:dyDescent="0.25">
      <c r="B61" s="22" t="s">
        <v>21</v>
      </c>
      <c r="C61" s="148">
        <v>0.31092436974789917</v>
      </c>
      <c r="D61" s="148">
        <v>0.33753501400560226</v>
      </c>
      <c r="E61" s="148">
        <v>0.17647058823529413</v>
      </c>
      <c r="F61" s="158">
        <v>0.17507002801120447</v>
      </c>
      <c r="G61" s="56"/>
    </row>
    <row r="62" spans="1:7" x14ac:dyDescent="0.25">
      <c r="B62" s="23" t="s">
        <v>25</v>
      </c>
      <c r="C62" s="152">
        <v>0.29563812600969308</v>
      </c>
      <c r="D62" s="152">
        <v>0.35864297253634897</v>
      </c>
      <c r="E62" s="152">
        <v>0.17770597738287561</v>
      </c>
      <c r="F62" s="153">
        <v>0.1680129240710824</v>
      </c>
      <c r="G62" s="56"/>
    </row>
    <row r="63" spans="1:7" x14ac:dyDescent="0.25">
      <c r="B63" s="23" t="s">
        <v>20</v>
      </c>
      <c r="C63" s="152">
        <v>0.57410562180579217</v>
      </c>
      <c r="D63" s="152">
        <v>0.18739352640545145</v>
      </c>
      <c r="E63" s="152">
        <v>0.16524701873935263</v>
      </c>
      <c r="F63" s="153">
        <v>7.3253833049403749E-2</v>
      </c>
      <c r="G63" s="56"/>
    </row>
    <row r="64" spans="1:7" x14ac:dyDescent="0.25">
      <c r="B64" s="23" t="s">
        <v>22</v>
      </c>
      <c r="C64" s="152">
        <v>0.52798507462686572</v>
      </c>
      <c r="D64" s="152">
        <v>0.23880597014925373</v>
      </c>
      <c r="E64" s="152">
        <v>0.16977611940298507</v>
      </c>
      <c r="F64" s="153">
        <v>6.3432835820895525E-2</v>
      </c>
      <c r="G64" s="56"/>
    </row>
    <row r="65" spans="1:7" x14ac:dyDescent="0.25">
      <c r="B65" s="23" t="s">
        <v>27</v>
      </c>
      <c r="C65" s="152">
        <v>0.6018957345971564</v>
      </c>
      <c r="D65" s="152">
        <v>0.16587677725118483</v>
      </c>
      <c r="E65" s="152">
        <v>0.1872037914691943</v>
      </c>
      <c r="F65" s="153">
        <v>4.5023696682464455E-2</v>
      </c>
      <c r="G65" s="56"/>
    </row>
    <row r="66" spans="1:7" x14ac:dyDescent="0.25">
      <c r="B66" s="23" t="s">
        <v>109</v>
      </c>
      <c r="C66" s="152">
        <v>0.63975155279503104</v>
      </c>
      <c r="D66" s="152">
        <v>0.21532091097308489</v>
      </c>
      <c r="E66" s="152">
        <v>5.3830227743271224E-2</v>
      </c>
      <c r="F66" s="153">
        <v>9.1097308488612833E-2</v>
      </c>
      <c r="G66" s="56"/>
    </row>
    <row r="67" spans="1:7" x14ac:dyDescent="0.25">
      <c r="B67" s="23" t="s">
        <v>26</v>
      </c>
      <c r="C67" s="152">
        <v>0.68302658486707568</v>
      </c>
      <c r="D67" s="152">
        <v>0.17382413087934559</v>
      </c>
      <c r="E67" s="152">
        <v>6.3394683026584867E-2</v>
      </c>
      <c r="F67" s="153">
        <v>7.9754601226993863E-2</v>
      </c>
      <c r="G67" s="56"/>
    </row>
    <row r="68" spans="1:7" x14ac:dyDescent="0.25">
      <c r="B68" s="23" t="s">
        <v>108</v>
      </c>
      <c r="C68" s="152">
        <v>0.662109375</v>
      </c>
      <c r="D68" s="152">
        <v>0.2109375</v>
      </c>
      <c r="E68" s="152">
        <v>3.515625E-2</v>
      </c>
      <c r="F68" s="152">
        <v>9.1796875E-2</v>
      </c>
      <c r="G68" s="56"/>
    </row>
    <row r="69" spans="1:7" x14ac:dyDescent="0.25">
      <c r="B69" s="24" t="s">
        <v>28</v>
      </c>
      <c r="C69" s="157">
        <v>0.66421568627450978</v>
      </c>
      <c r="D69" s="157">
        <v>0.21568627450980393</v>
      </c>
      <c r="E69" s="157">
        <v>5.6372549019607844E-2</v>
      </c>
      <c r="F69" s="159">
        <v>6.3725490196078427E-2</v>
      </c>
      <c r="G69" s="56"/>
    </row>
    <row r="70" spans="1:7" x14ac:dyDescent="0.25">
      <c r="B70" s="47" t="s">
        <v>29</v>
      </c>
    </row>
    <row r="74" spans="1:7" s="41" customFormat="1" x14ac:dyDescent="0.25"/>
    <row r="77" spans="1:7" ht="18.75" x14ac:dyDescent="0.3">
      <c r="A77" s="78" t="s">
        <v>123</v>
      </c>
    </row>
    <row r="78" spans="1:7" ht="18.75" x14ac:dyDescent="0.3">
      <c r="A78" s="78"/>
    </row>
    <row r="79" spans="1:7" ht="15.75" customHeight="1" x14ac:dyDescent="0.3">
      <c r="A79" s="78"/>
      <c r="B79" s="229" t="s">
        <v>124</v>
      </c>
      <c r="C79" s="229"/>
      <c r="D79" s="229"/>
      <c r="E79" s="229"/>
      <c r="F79" s="229"/>
    </row>
    <row r="80" spans="1:7" ht="15.75" customHeight="1" x14ac:dyDescent="0.3">
      <c r="A80" s="78"/>
      <c r="B80" s="20" t="s">
        <v>125</v>
      </c>
    </row>
    <row r="82" spans="2:6" ht="30" x14ac:dyDescent="0.25">
      <c r="B82" s="35"/>
      <c r="C82" s="127" t="s">
        <v>126</v>
      </c>
      <c r="D82" s="127" t="s">
        <v>127</v>
      </c>
      <c r="E82" s="127" t="s">
        <v>128</v>
      </c>
      <c r="F82" s="127" t="s">
        <v>129</v>
      </c>
    </row>
    <row r="83" spans="2:6" x14ac:dyDescent="0.25">
      <c r="B83" s="22" t="s">
        <v>21</v>
      </c>
      <c r="C83" s="148">
        <v>8.2633053221288513E-2</v>
      </c>
      <c r="D83" s="148">
        <v>0.63445378151260501</v>
      </c>
      <c r="E83" s="148">
        <v>0.21568627450980393</v>
      </c>
      <c r="F83" s="158">
        <v>6.7226890756302518E-2</v>
      </c>
    </row>
    <row r="84" spans="2:6" x14ac:dyDescent="0.25">
      <c r="B84" s="23" t="s">
        <v>25</v>
      </c>
      <c r="C84" s="152">
        <v>9.3699515347334408E-2</v>
      </c>
      <c r="D84" s="152">
        <v>0.59127625201938616</v>
      </c>
      <c r="E84" s="152">
        <v>0.25848142164781907</v>
      </c>
      <c r="F84" s="153">
        <v>5.6542810985460421E-2</v>
      </c>
    </row>
    <row r="85" spans="2:6" x14ac:dyDescent="0.25">
      <c r="B85" s="23" t="s">
        <v>22</v>
      </c>
      <c r="C85" s="152">
        <v>0.25698324022346369</v>
      </c>
      <c r="D85" s="152">
        <v>0.3929236499068901</v>
      </c>
      <c r="E85" s="152">
        <v>0.30912476722532589</v>
      </c>
      <c r="F85" s="153">
        <v>4.0968342644320296E-2</v>
      </c>
    </row>
    <row r="86" spans="2:6" x14ac:dyDescent="0.25">
      <c r="B86" s="23" t="s">
        <v>20</v>
      </c>
      <c r="C86" s="152">
        <v>0.29982964224872233</v>
      </c>
      <c r="D86" s="152">
        <v>0.35093696763202725</v>
      </c>
      <c r="E86" s="152">
        <v>0.31516183986371382</v>
      </c>
      <c r="F86" s="153">
        <v>3.4071550255536626E-2</v>
      </c>
    </row>
    <row r="87" spans="2:6" x14ac:dyDescent="0.25">
      <c r="B87" s="23" t="s">
        <v>24</v>
      </c>
      <c r="C87" s="152">
        <v>0.40248962655601661</v>
      </c>
      <c r="D87" s="152">
        <v>0.25933609958506226</v>
      </c>
      <c r="E87" s="152">
        <v>0.3091286307053942</v>
      </c>
      <c r="F87" s="152">
        <v>2.9045643153526972E-2</v>
      </c>
    </row>
    <row r="88" spans="2:6" x14ac:dyDescent="0.25">
      <c r="B88" s="23" t="s">
        <v>27</v>
      </c>
      <c r="C88" s="152">
        <v>0.32779097387173395</v>
      </c>
      <c r="D88" s="152">
        <v>0.30166270783847982</v>
      </c>
      <c r="E88" s="152">
        <v>0.34204275534441803</v>
      </c>
      <c r="F88" s="153">
        <v>2.8503562945368172E-2</v>
      </c>
    </row>
    <row r="89" spans="2:6" x14ac:dyDescent="0.25">
      <c r="B89" s="23" t="s">
        <v>26</v>
      </c>
      <c r="C89" s="152">
        <v>0.41428571428571431</v>
      </c>
      <c r="D89" s="152">
        <v>0.23469387755102042</v>
      </c>
      <c r="E89" s="152">
        <v>0.32653061224489793</v>
      </c>
      <c r="F89" s="153">
        <v>2.4489795918367346E-2</v>
      </c>
    </row>
    <row r="90" spans="2:6" ht="18" customHeight="1" x14ac:dyDescent="0.25">
      <c r="B90" s="23" t="s">
        <v>23</v>
      </c>
      <c r="C90" s="152">
        <v>0.4296875</v>
      </c>
      <c r="D90" s="152">
        <v>0.240234375</v>
      </c>
      <c r="E90" s="152">
        <v>0.30859375</v>
      </c>
      <c r="F90" s="153">
        <v>2.1484375E-2</v>
      </c>
    </row>
    <row r="91" spans="2:6" x14ac:dyDescent="0.25">
      <c r="B91" s="24" t="s">
        <v>28</v>
      </c>
      <c r="C91" s="157">
        <v>0.42542787286063571</v>
      </c>
      <c r="D91" s="157">
        <v>0.22249388753056235</v>
      </c>
      <c r="E91" s="157">
        <v>0.33251833740831294</v>
      </c>
      <c r="F91" s="159">
        <v>1.9559902200488997E-2</v>
      </c>
    </row>
    <row r="92" spans="2:6" x14ac:dyDescent="0.25">
      <c r="B92" s="47" t="s">
        <v>29</v>
      </c>
    </row>
    <row r="97" spans="1:9" s="41" customFormat="1" x14ac:dyDescent="0.25"/>
    <row r="100" spans="1:9" ht="18.75" x14ac:dyDescent="0.3">
      <c r="A100" s="78" t="s">
        <v>130</v>
      </c>
    </row>
    <row r="101" spans="1:9" ht="18.75" x14ac:dyDescent="0.3">
      <c r="A101" s="78"/>
    </row>
    <row r="102" spans="1:9" ht="30.75" customHeight="1" x14ac:dyDescent="0.3">
      <c r="A102" s="78"/>
      <c r="B102" s="229" t="s">
        <v>131</v>
      </c>
      <c r="C102" s="229"/>
      <c r="D102" s="229"/>
      <c r="E102" s="229"/>
      <c r="F102" s="229"/>
      <c r="G102" s="229"/>
      <c r="H102" s="229"/>
      <c r="I102" s="229"/>
    </row>
    <row r="103" spans="1:9" x14ac:dyDescent="0.25">
      <c r="B103" s="20" t="s">
        <v>132</v>
      </c>
    </row>
    <row r="105" spans="1:9" ht="15.75" customHeight="1" x14ac:dyDescent="0.25">
      <c r="B105" s="234"/>
      <c r="C105" s="231" t="s">
        <v>133</v>
      </c>
      <c r="D105" s="232"/>
      <c r="E105" s="232"/>
      <c r="F105" s="232"/>
      <c r="G105" s="232"/>
      <c r="H105" s="233"/>
      <c r="I105" s="234" t="s">
        <v>134</v>
      </c>
    </row>
    <row r="106" spans="1:9" ht="51" customHeight="1" x14ac:dyDescent="0.25">
      <c r="B106" s="235"/>
      <c r="C106" s="62">
        <v>0</v>
      </c>
      <c r="D106" s="62">
        <v>1</v>
      </c>
      <c r="E106" s="62">
        <v>2</v>
      </c>
      <c r="F106" s="62">
        <v>3</v>
      </c>
      <c r="G106" s="62">
        <v>4</v>
      </c>
      <c r="H106" s="62" t="s">
        <v>135</v>
      </c>
      <c r="I106" s="235"/>
    </row>
    <row r="107" spans="1:9" x14ac:dyDescent="0.25">
      <c r="B107" s="22" t="s">
        <v>21</v>
      </c>
      <c r="C107" s="148">
        <v>0.44475524475524475</v>
      </c>
      <c r="D107" s="148">
        <v>0.27992799279927993</v>
      </c>
      <c r="E107" s="148">
        <v>8.6249999999999993E-2</v>
      </c>
      <c r="F107" s="158">
        <v>1.7783857729138167E-2</v>
      </c>
      <c r="G107" s="158">
        <v>1.3926713930492646E-3</v>
      </c>
      <c r="H107" s="158">
        <v>4.1836775675028583E-3</v>
      </c>
      <c r="I107" s="63">
        <v>0.71006579868402597</v>
      </c>
    </row>
    <row r="108" spans="1:9" x14ac:dyDescent="0.25">
      <c r="B108" s="23" t="s">
        <v>25</v>
      </c>
      <c r="C108" s="152">
        <v>0.40776699029126212</v>
      </c>
      <c r="D108" s="152">
        <v>0.27715736040609135</v>
      </c>
      <c r="E108" s="152">
        <v>0.10674157303370786</v>
      </c>
      <c r="F108" s="153">
        <v>2.0440251572327043E-2</v>
      </c>
      <c r="G108" s="153">
        <v>3.2100627676350879E-3</v>
      </c>
      <c r="H108" s="153">
        <v>3.2202567419874263E-3</v>
      </c>
      <c r="I108" s="64">
        <v>0.78949070331447002</v>
      </c>
    </row>
    <row r="109" spans="1:9" x14ac:dyDescent="0.25">
      <c r="B109" s="23" t="s">
        <v>22</v>
      </c>
      <c r="C109" s="152">
        <v>0.16261682242990655</v>
      </c>
      <c r="D109" s="152">
        <v>0.23906408952187183</v>
      </c>
      <c r="E109" s="152">
        <v>0.196524064171123</v>
      </c>
      <c r="F109" s="152">
        <v>7.4875207986688855E-2</v>
      </c>
      <c r="G109" s="152">
        <v>1.7985085489666642E-2</v>
      </c>
      <c r="H109" s="152">
        <v>2.0145038117713839E-2</v>
      </c>
      <c r="I109" s="65">
        <v>1.4374065769805699</v>
      </c>
    </row>
    <row r="110" spans="1:9" x14ac:dyDescent="0.25">
      <c r="B110" s="23" t="s">
        <v>20</v>
      </c>
      <c r="C110" s="152">
        <v>0.1606837606837607</v>
      </c>
      <c r="D110" s="152">
        <v>0.21614100185528756</v>
      </c>
      <c r="E110" s="152">
        <v>0.2153846153846154</v>
      </c>
      <c r="F110" s="153">
        <v>7.9939668174962286E-2</v>
      </c>
      <c r="G110" s="153">
        <v>1.9671612965778677E-2</v>
      </c>
      <c r="H110" s="153">
        <v>1.8393489778859833E-2</v>
      </c>
      <c r="I110" s="64">
        <v>1.50963013465144</v>
      </c>
    </row>
    <row r="111" spans="1:9" x14ac:dyDescent="0.25">
      <c r="B111" s="23" t="s">
        <v>27</v>
      </c>
      <c r="C111" s="152">
        <v>0.12826603325415678</v>
      </c>
      <c r="D111" s="152">
        <v>0.20558375634517767</v>
      </c>
      <c r="E111" s="152">
        <v>0.2268370607028754</v>
      </c>
      <c r="F111" s="153">
        <v>9.7107438016528921E-2</v>
      </c>
      <c r="G111" s="153">
        <v>1.8306098844237274E-2</v>
      </c>
      <c r="H111" s="153">
        <v>1.8646567563483027E-2</v>
      </c>
      <c r="I111" s="64">
        <v>1.5829372623574101</v>
      </c>
    </row>
    <row r="112" spans="1:9" x14ac:dyDescent="0.25">
      <c r="B112" s="23" t="s">
        <v>26</v>
      </c>
      <c r="C112" s="152">
        <v>0.13934426229508196</v>
      </c>
      <c r="D112" s="152">
        <v>0.17290748898678415</v>
      </c>
      <c r="E112" s="152">
        <v>0.22103861517976031</v>
      </c>
      <c r="F112" s="153">
        <v>0.1076923076923077</v>
      </c>
      <c r="G112" s="153">
        <v>3.4481838152049832E-2</v>
      </c>
      <c r="H112" s="153">
        <v>3.1744065051606117E-2</v>
      </c>
      <c r="I112" s="64">
        <v>1.73392052437526</v>
      </c>
    </row>
    <row r="113" spans="2:9" x14ac:dyDescent="0.25">
      <c r="B113" s="23" t="s">
        <v>28</v>
      </c>
      <c r="C113" s="152">
        <v>0.11246943765281174</v>
      </c>
      <c r="D113" s="152">
        <v>0.16601815823605706</v>
      </c>
      <c r="E113" s="152">
        <v>0.23017107309486781</v>
      </c>
      <c r="F113" s="153">
        <v>0.11515151515151516</v>
      </c>
      <c r="G113" s="153">
        <v>3.4245695983066378E-2</v>
      </c>
      <c r="H113" s="153">
        <v>3.5458658440533669E-2</v>
      </c>
      <c r="I113" s="64">
        <v>1.81083067875521</v>
      </c>
    </row>
    <row r="114" spans="2:9" ht="15.75" customHeight="1" x14ac:dyDescent="0.25">
      <c r="B114" s="23" t="s">
        <v>23</v>
      </c>
      <c r="C114" s="152">
        <v>0.10546875</v>
      </c>
      <c r="D114" s="152">
        <v>0.15670103092783505</v>
      </c>
      <c r="E114" s="152">
        <v>0.22738386308068459</v>
      </c>
      <c r="F114" s="153">
        <v>0.11234177215189874</v>
      </c>
      <c r="G114" s="153">
        <v>4.0997446711326588E-2</v>
      </c>
      <c r="H114" s="153">
        <v>4.8324782658423243E-2</v>
      </c>
      <c r="I114" s="64">
        <v>1.9333984375</v>
      </c>
    </row>
    <row r="115" spans="2:9" x14ac:dyDescent="0.25">
      <c r="B115" s="24" t="s">
        <v>24</v>
      </c>
      <c r="C115" s="157">
        <v>0.11180124223602485</v>
      </c>
      <c r="D115" s="157">
        <v>0.15477497255762898</v>
      </c>
      <c r="E115" s="157">
        <v>0.21558441558441557</v>
      </c>
      <c r="F115" s="159">
        <v>0.12086092715231789</v>
      </c>
      <c r="G115" s="159">
        <v>4.1430389459697195E-2</v>
      </c>
      <c r="H115" s="159">
        <v>5.3042408674945363E-2</v>
      </c>
      <c r="I115" s="66">
        <v>1.9398839137645101</v>
      </c>
    </row>
    <row r="116" spans="2:9" x14ac:dyDescent="0.25">
      <c r="B116" s="47" t="s">
        <v>29</v>
      </c>
    </row>
  </sheetData>
  <sortState xmlns:xlrd2="http://schemas.microsoft.com/office/spreadsheetml/2017/richdata2" ref="B108:I115">
    <sortCondition ref="I107:I115"/>
  </sortState>
  <mergeCells count="7">
    <mergeCell ref="B30:E30"/>
    <mergeCell ref="B57:F57"/>
    <mergeCell ref="B79:F79"/>
    <mergeCell ref="C105:H105"/>
    <mergeCell ref="I105:I106"/>
    <mergeCell ref="B105:B106"/>
    <mergeCell ref="B102:I10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E69A-9011-48A5-9866-671FE213FFCB}">
  <dimension ref="A2:Q79"/>
  <sheetViews>
    <sheetView showGridLines="0" topLeftCell="A71" workbookViewId="0">
      <selection activeCell="I76" sqref="I76"/>
    </sheetView>
  </sheetViews>
  <sheetFormatPr defaultColWidth="8.88671875" defaultRowHeight="15" x14ac:dyDescent="0.25"/>
  <cols>
    <col min="1" max="1" width="8.88671875" style="1"/>
    <col min="2" max="2" width="25" style="1" customWidth="1"/>
    <col min="3" max="3" width="12" style="1" customWidth="1"/>
    <col min="4" max="9" width="10.44140625" style="1" customWidth="1"/>
    <col min="10" max="17" width="8.44140625" style="1" customWidth="1"/>
    <col min="18" max="16384" width="8.88671875" style="1"/>
  </cols>
  <sheetData>
    <row r="2" spans="1:17" ht="26.25" x14ac:dyDescent="0.4">
      <c r="D2" s="2" t="s">
        <v>136</v>
      </c>
    </row>
    <row r="3" spans="1:17" ht="21" x14ac:dyDescent="0.35">
      <c r="D3" s="3"/>
    </row>
    <row r="4" spans="1:17" ht="21" x14ac:dyDescent="0.35">
      <c r="D4" s="3"/>
    </row>
    <row r="5" spans="1:17" x14ac:dyDescent="0.25">
      <c r="B5" s="21"/>
    </row>
    <row r="6" spans="1:17" ht="18.600000000000001" customHeight="1" x14ac:dyDescent="0.3">
      <c r="A6" s="78" t="s">
        <v>92</v>
      </c>
      <c r="B6" s="12"/>
      <c r="C6" s="13"/>
      <c r="D6" s="13"/>
      <c r="E6" s="13"/>
      <c r="F6" s="13"/>
    </row>
    <row r="7" spans="1:17" ht="18.600000000000001" customHeight="1" x14ac:dyDescent="0.3">
      <c r="A7" s="78"/>
      <c r="B7" s="12"/>
      <c r="C7" s="13"/>
      <c r="D7" s="13"/>
      <c r="E7" s="13"/>
      <c r="F7" s="13"/>
    </row>
    <row r="8" spans="1:17" ht="28.5" customHeight="1" x14ac:dyDescent="0.25">
      <c r="B8" s="229" t="s">
        <v>137</v>
      </c>
      <c r="C8" s="229"/>
      <c r="D8" s="229"/>
      <c r="E8" s="229"/>
      <c r="F8" s="229"/>
      <c r="G8" s="229"/>
      <c r="H8" s="229"/>
    </row>
    <row r="9" spans="1:17" ht="14.45" customHeight="1" x14ac:dyDescent="0.25">
      <c r="B9" s="20" t="s">
        <v>138</v>
      </c>
      <c r="G9" s="13"/>
      <c r="H9" s="13"/>
    </row>
    <row r="10" spans="1:17" ht="14.45" customHeight="1" x14ac:dyDescent="0.25">
      <c r="G10" s="13"/>
      <c r="H10" s="13"/>
      <c r="I10" s="9"/>
      <c r="J10" s="9"/>
      <c r="K10" s="9"/>
      <c r="L10" s="9"/>
      <c r="M10" s="9"/>
    </row>
    <row r="11" spans="1:17" s="34" customFormat="1" ht="45" x14ac:dyDescent="0.25">
      <c r="B11" s="67"/>
      <c r="C11" s="101" t="s">
        <v>139</v>
      </c>
      <c r="D11" s="101" t="s">
        <v>140</v>
      </c>
      <c r="E11" s="102" t="s">
        <v>141</v>
      </c>
      <c r="F11" s="102" t="s">
        <v>142</v>
      </c>
      <c r="G11" s="102" t="s">
        <v>143</v>
      </c>
      <c r="H11" s="102" t="s">
        <v>144</v>
      </c>
      <c r="I11" s="73"/>
      <c r="J11" s="40"/>
      <c r="K11" s="40"/>
      <c r="L11" s="40"/>
      <c r="M11" s="40"/>
      <c r="N11" s="40"/>
      <c r="O11" s="40"/>
      <c r="P11" s="40"/>
      <c r="Q11" s="40"/>
    </row>
    <row r="12" spans="1:17" ht="14.45" customHeight="1" x14ac:dyDescent="0.25">
      <c r="B12" s="70" t="s">
        <v>21</v>
      </c>
      <c r="C12" s="145">
        <v>0.61770072992700731</v>
      </c>
      <c r="D12" s="146">
        <v>7.1167883211678828E-2</v>
      </c>
      <c r="E12" s="148">
        <v>5.930656934306569E-2</v>
      </c>
      <c r="F12" s="148">
        <v>3.3759124087591241E-2</v>
      </c>
      <c r="G12" s="148">
        <v>2.9197080291970802E-2</v>
      </c>
      <c r="H12" s="148">
        <v>0.18886861313868614</v>
      </c>
      <c r="I12" s="53"/>
    </row>
    <row r="13" spans="1:17" ht="14.45" customHeight="1" x14ac:dyDescent="0.25">
      <c r="B13" s="71" t="s">
        <v>25</v>
      </c>
      <c r="C13" s="160">
        <v>0.61277033985581875</v>
      </c>
      <c r="D13" s="150">
        <v>6.7971163748712662E-2</v>
      </c>
      <c r="E13" s="152">
        <v>6.1791967044284246E-2</v>
      </c>
      <c r="F13" s="152">
        <v>2.8836251287332648E-2</v>
      </c>
      <c r="G13" s="152">
        <v>2.8836251287332648E-2</v>
      </c>
      <c r="H13" s="152">
        <v>0.19979402677651906</v>
      </c>
      <c r="I13" s="53"/>
    </row>
    <row r="14" spans="1:17" ht="14.45" customHeight="1" x14ac:dyDescent="0.25">
      <c r="B14" s="71" t="s">
        <v>22</v>
      </c>
      <c r="C14" s="160">
        <v>0.49950445986124875</v>
      </c>
      <c r="D14" s="151">
        <v>8.424182358771061E-2</v>
      </c>
      <c r="E14" s="152">
        <v>7.7304261645193259E-2</v>
      </c>
      <c r="F14" s="152">
        <v>2.7750247770069375E-2</v>
      </c>
      <c r="G14" s="152">
        <v>5.2527254707631317E-2</v>
      </c>
      <c r="H14" s="152">
        <v>0.25867195242814667</v>
      </c>
      <c r="I14" s="53"/>
    </row>
    <row r="15" spans="1:17" ht="14.45" customHeight="1" x14ac:dyDescent="0.25">
      <c r="B15" s="71" t="s">
        <v>20</v>
      </c>
      <c r="C15" s="149">
        <v>0.49560632688927941</v>
      </c>
      <c r="D15" s="150">
        <v>9.0509666080843584E-2</v>
      </c>
      <c r="E15" s="152">
        <v>7.0298769771529004E-2</v>
      </c>
      <c r="F15" s="152">
        <v>2.4604569420035149E-2</v>
      </c>
      <c r="G15" s="152">
        <v>5.5360281195079089E-2</v>
      </c>
      <c r="H15" s="152">
        <v>0.26362038664323373</v>
      </c>
      <c r="I15" s="53"/>
    </row>
    <row r="16" spans="1:17" x14ac:dyDescent="0.25">
      <c r="B16" s="71" t="s">
        <v>23</v>
      </c>
      <c r="C16" s="160">
        <v>0.43145161290322581</v>
      </c>
      <c r="D16" s="150">
        <v>9.375E-2</v>
      </c>
      <c r="E16" s="152">
        <v>0.10887096774193548</v>
      </c>
      <c r="F16" s="152">
        <v>1.8145161290322582E-2</v>
      </c>
      <c r="G16" s="152">
        <v>6.1491935483870969E-2</v>
      </c>
      <c r="H16" s="152">
        <v>0.28629032258064518</v>
      </c>
      <c r="I16" s="53"/>
    </row>
    <row r="17" spans="1:13" ht="14.45" customHeight="1" x14ac:dyDescent="0.25">
      <c r="B17" s="71" t="s">
        <v>27</v>
      </c>
      <c r="C17" s="160">
        <v>0.45992601726263871</v>
      </c>
      <c r="D17" s="150">
        <v>8.6313193588162765E-2</v>
      </c>
      <c r="E17" s="152">
        <v>7.52157829839704E-2</v>
      </c>
      <c r="F17" s="152">
        <v>2.2194821208384709E-2</v>
      </c>
      <c r="G17" s="152">
        <v>6.0419235511713937E-2</v>
      </c>
      <c r="H17" s="152">
        <v>0.29593094944512949</v>
      </c>
      <c r="I17" s="53"/>
    </row>
    <row r="18" spans="1:13" x14ac:dyDescent="0.25">
      <c r="B18" s="71" t="s">
        <v>24</v>
      </c>
      <c r="C18" s="149">
        <v>0.40147523709167543</v>
      </c>
      <c r="D18" s="150">
        <v>8.8514225500526872E-2</v>
      </c>
      <c r="E18" s="152">
        <v>0.10748155953635406</v>
      </c>
      <c r="F18" s="152">
        <v>1.8967334035827187E-2</v>
      </c>
      <c r="G18" s="152">
        <v>5.584826132771338E-2</v>
      </c>
      <c r="H18" s="152">
        <v>0.32771338250790305</v>
      </c>
      <c r="I18" s="53"/>
    </row>
    <row r="19" spans="1:13" ht="14.45" customHeight="1" x14ac:dyDescent="0.25">
      <c r="B19" s="71" t="s">
        <v>28</v>
      </c>
      <c r="C19" s="149">
        <v>0.39795918367346939</v>
      </c>
      <c r="D19" s="153">
        <v>8.8010204081632654E-2</v>
      </c>
      <c r="E19" s="152">
        <v>0.10459183673469388</v>
      </c>
      <c r="F19" s="152">
        <v>1.7857142857142856E-2</v>
      </c>
      <c r="G19" s="152">
        <v>7.0153061224489791E-2</v>
      </c>
      <c r="H19" s="152">
        <v>0.32142857142857145</v>
      </c>
      <c r="I19" s="53"/>
    </row>
    <row r="20" spans="1:13" ht="14.45" customHeight="1" x14ac:dyDescent="0.25">
      <c r="B20" s="72" t="s">
        <v>26</v>
      </c>
      <c r="C20" s="154">
        <v>0.38954108858057629</v>
      </c>
      <c r="D20" s="155">
        <v>8.1109925293489857E-2</v>
      </c>
      <c r="E20" s="157">
        <v>0.10779082177161152</v>
      </c>
      <c r="F20" s="157">
        <v>1.7075773745997867E-2</v>
      </c>
      <c r="G20" s="157">
        <v>5.5496264674493062E-2</v>
      </c>
      <c r="H20" s="157">
        <v>0.34898612593383138</v>
      </c>
      <c r="I20" s="53"/>
    </row>
    <row r="21" spans="1:13" ht="14.45" customHeight="1" x14ac:dyDescent="0.25">
      <c r="B21" s="47" t="s">
        <v>29</v>
      </c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1:13" ht="14.45" customHeight="1" x14ac:dyDescent="0.25">
      <c r="B22" s="14"/>
      <c r="C22" s="15"/>
      <c r="D22" s="16"/>
      <c r="E22" s="17"/>
      <c r="F22" s="17"/>
      <c r="G22" s="7"/>
      <c r="H22" s="7"/>
      <c r="I22" s="7"/>
      <c r="J22" s="7"/>
      <c r="K22" s="8"/>
      <c r="L22" s="8"/>
      <c r="M22" s="8"/>
    </row>
    <row r="23" spans="1:13" ht="14.45" customHeight="1" x14ac:dyDescent="0.3">
      <c r="B23" s="18"/>
      <c r="C23" s="15"/>
      <c r="D23" s="16"/>
      <c r="E23" s="17"/>
      <c r="F23" s="17"/>
      <c r="G23" s="7"/>
      <c r="H23" s="7"/>
      <c r="I23" s="7"/>
      <c r="J23" s="7"/>
      <c r="K23" s="8"/>
      <c r="L23" s="8"/>
      <c r="M23" s="8"/>
    </row>
    <row r="24" spans="1:13" x14ac:dyDescent="0.25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 s="41" customFormat="1" x14ac:dyDescent="0.25">
      <c r="B25" s="57"/>
      <c r="C25" s="57"/>
      <c r="D25" s="57"/>
      <c r="E25" s="57"/>
      <c r="F25" s="57"/>
      <c r="G25" s="57"/>
      <c r="H25" s="57"/>
      <c r="I25" s="57"/>
      <c r="J25" s="57"/>
      <c r="K25" s="58"/>
      <c r="L25" s="58"/>
      <c r="M25" s="58"/>
    </row>
    <row r="26" spans="1:13" x14ac:dyDescent="0.25"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 ht="18.75" x14ac:dyDescent="0.3">
      <c r="A27" s="78" t="s">
        <v>145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 ht="18.75" x14ac:dyDescent="0.3">
      <c r="A28" s="78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 ht="28.5" customHeight="1" x14ac:dyDescent="0.25">
      <c r="B29" s="229" t="s">
        <v>146</v>
      </c>
      <c r="C29" s="229"/>
      <c r="D29" s="229"/>
      <c r="E29" s="229"/>
      <c r="F29" s="229"/>
      <c r="G29" s="229"/>
      <c r="H29" s="229"/>
      <c r="I29" s="7"/>
      <c r="J29" s="7"/>
      <c r="K29" s="8"/>
      <c r="L29" s="8"/>
      <c r="M29" s="8"/>
    </row>
    <row r="30" spans="1:13" x14ac:dyDescent="0.25">
      <c r="B30" s="20" t="s">
        <v>147</v>
      </c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 x14ac:dyDescent="0.25">
      <c r="B31" s="67"/>
      <c r="C31" s="130" t="s">
        <v>148</v>
      </c>
      <c r="D31" s="130" t="s">
        <v>149</v>
      </c>
      <c r="E31" s="129" t="s">
        <v>150</v>
      </c>
      <c r="F31" s="87"/>
      <c r="G31" s="7"/>
      <c r="H31" s="7"/>
      <c r="I31" s="7"/>
      <c r="J31" s="7"/>
      <c r="K31" s="8"/>
      <c r="L31" s="8"/>
      <c r="M31" s="8"/>
    </row>
    <row r="32" spans="1:13" x14ac:dyDescent="0.25">
      <c r="B32" s="84" t="s">
        <v>25</v>
      </c>
      <c r="C32" s="116">
        <v>0.42</v>
      </c>
      <c r="D32" s="116">
        <v>0.24</v>
      </c>
      <c r="E32" s="117">
        <v>0.34</v>
      </c>
      <c r="F32" s="83"/>
      <c r="G32" s="7"/>
      <c r="H32" s="7"/>
      <c r="I32" s="7"/>
      <c r="J32" s="7"/>
      <c r="K32" s="8"/>
      <c r="L32" s="8"/>
      <c r="M32" s="8"/>
    </row>
    <row r="33" spans="1:13" x14ac:dyDescent="0.25">
      <c r="B33" s="85" t="s">
        <v>22</v>
      </c>
      <c r="C33" s="116">
        <v>0.39</v>
      </c>
      <c r="D33" s="116">
        <v>0.31</v>
      </c>
      <c r="E33" s="117">
        <v>0.28999999999999998</v>
      </c>
      <c r="F33" s="83"/>
      <c r="G33" s="7"/>
      <c r="H33" s="7"/>
      <c r="I33" s="7"/>
      <c r="J33" s="7"/>
      <c r="K33" s="8"/>
      <c r="L33" s="8"/>
      <c r="M33" s="8"/>
    </row>
    <row r="34" spans="1:13" x14ac:dyDescent="0.25">
      <c r="B34" s="88" t="s">
        <v>20</v>
      </c>
      <c r="C34" s="118">
        <v>0.37</v>
      </c>
      <c r="D34" s="118">
        <v>0.32</v>
      </c>
      <c r="E34" s="119">
        <v>0.31</v>
      </c>
      <c r="F34" s="83"/>
      <c r="G34" s="7"/>
      <c r="H34" s="7"/>
      <c r="I34" s="7"/>
      <c r="J34" s="7"/>
      <c r="K34" s="8"/>
      <c r="L34" s="8"/>
      <c r="M34" s="8"/>
    </row>
    <row r="35" spans="1:13" x14ac:dyDescent="0.25">
      <c r="B35" s="85" t="s">
        <v>21</v>
      </c>
      <c r="C35" s="116">
        <v>0.35</v>
      </c>
      <c r="D35" s="116">
        <v>0.31</v>
      </c>
      <c r="E35" s="117">
        <v>0.34</v>
      </c>
      <c r="F35" s="83"/>
      <c r="G35" s="7"/>
      <c r="H35" s="7"/>
      <c r="I35" s="7"/>
      <c r="J35" s="7"/>
      <c r="K35" s="8"/>
      <c r="L35" s="8"/>
      <c r="M35" s="8"/>
    </row>
    <row r="36" spans="1:13" x14ac:dyDescent="0.25">
      <c r="B36" s="85" t="s">
        <v>27</v>
      </c>
      <c r="C36" s="116">
        <v>0.32</v>
      </c>
      <c r="D36" s="116">
        <v>0.36</v>
      </c>
      <c r="E36" s="117">
        <v>0.32</v>
      </c>
      <c r="F36" s="83"/>
      <c r="G36" s="7"/>
      <c r="H36" s="7"/>
      <c r="I36" s="7"/>
      <c r="J36" s="7"/>
      <c r="K36" s="8"/>
      <c r="L36" s="8"/>
      <c r="M36" s="8"/>
    </row>
    <row r="37" spans="1:13" x14ac:dyDescent="0.25">
      <c r="B37" s="85" t="s">
        <v>28</v>
      </c>
      <c r="C37" s="116">
        <v>0.3</v>
      </c>
      <c r="D37" s="116">
        <v>0.45</v>
      </c>
      <c r="E37" s="117">
        <v>0.25</v>
      </c>
      <c r="F37" s="83"/>
      <c r="G37" s="7"/>
      <c r="H37" s="7"/>
      <c r="I37" s="7"/>
      <c r="J37" s="7"/>
      <c r="K37" s="8"/>
      <c r="L37" s="8"/>
      <c r="M37" s="8"/>
    </row>
    <row r="38" spans="1:13" x14ac:dyDescent="0.25">
      <c r="B38" s="85" t="s">
        <v>26</v>
      </c>
      <c r="C38" s="116">
        <v>0.21</v>
      </c>
      <c r="D38" s="116">
        <v>0.46</v>
      </c>
      <c r="E38" s="117">
        <v>0.34</v>
      </c>
      <c r="F38" s="83"/>
      <c r="G38" s="7"/>
      <c r="H38" s="7"/>
      <c r="I38" s="7"/>
      <c r="J38" s="7"/>
      <c r="K38" s="8"/>
      <c r="L38" s="8"/>
      <c r="M38" s="8"/>
    </row>
    <row r="39" spans="1:13" x14ac:dyDescent="0.25">
      <c r="B39" s="85" t="s">
        <v>24</v>
      </c>
      <c r="C39" s="116">
        <v>0.21</v>
      </c>
      <c r="D39" s="116">
        <v>0.45</v>
      </c>
      <c r="E39" s="117">
        <v>0.34</v>
      </c>
      <c r="F39" s="83"/>
      <c r="G39" s="7"/>
      <c r="H39" s="7"/>
      <c r="I39" s="7"/>
      <c r="J39" s="7"/>
      <c r="K39" s="8"/>
      <c r="L39" s="8"/>
      <c r="M39" s="8"/>
    </row>
    <row r="40" spans="1:13" x14ac:dyDescent="0.25">
      <c r="B40" s="86" t="s">
        <v>23</v>
      </c>
      <c r="C40" s="120">
        <v>0.17</v>
      </c>
      <c r="D40" s="120">
        <v>0.49</v>
      </c>
      <c r="E40" s="121">
        <v>0.34</v>
      </c>
      <c r="F40" s="89"/>
      <c r="G40" s="90"/>
      <c r="H40" s="90"/>
      <c r="I40" s="90"/>
      <c r="J40" s="90"/>
      <c r="K40" s="90"/>
      <c r="L40" s="90"/>
      <c r="M40" s="8"/>
    </row>
    <row r="41" spans="1:13" x14ac:dyDescent="0.25">
      <c r="B41" s="47" t="s">
        <v>151</v>
      </c>
      <c r="C41" s="91"/>
      <c r="D41" s="91"/>
      <c r="E41" s="91"/>
      <c r="F41" s="91"/>
      <c r="G41" s="91"/>
      <c r="H41" s="91"/>
      <c r="I41" s="91"/>
      <c r="J41" s="91"/>
      <c r="K41" s="92"/>
      <c r="L41" s="92"/>
      <c r="M41" s="8"/>
    </row>
    <row r="42" spans="1:13" x14ac:dyDescent="0.25">
      <c r="B42" s="47"/>
      <c r="C42" s="91"/>
      <c r="D42" s="91"/>
      <c r="E42" s="91"/>
      <c r="F42" s="91"/>
      <c r="G42" s="91"/>
      <c r="H42" s="91"/>
      <c r="I42" s="91"/>
      <c r="J42" s="91"/>
      <c r="K42" s="92"/>
      <c r="L42" s="92"/>
      <c r="M42" s="8"/>
    </row>
    <row r="43" spans="1:13" x14ac:dyDescent="0.25">
      <c r="B43" s="47"/>
      <c r="C43" s="91"/>
      <c r="D43" s="91"/>
      <c r="E43" s="91"/>
      <c r="F43" s="91"/>
      <c r="G43" s="91"/>
      <c r="H43" s="91"/>
      <c r="I43" s="91"/>
      <c r="J43" s="91"/>
      <c r="K43" s="92"/>
      <c r="L43" s="92"/>
      <c r="M43" s="8"/>
    </row>
    <row r="44" spans="1:13" ht="21" x14ac:dyDescent="0.35">
      <c r="D44" s="3"/>
    </row>
    <row r="45" spans="1:13" ht="18.75" x14ac:dyDescent="0.3">
      <c r="A45" s="78" t="s">
        <v>152</v>
      </c>
    </row>
    <row r="46" spans="1:13" x14ac:dyDescent="0.25">
      <c r="B46" s="104"/>
      <c r="C46" s="13"/>
      <c r="D46" s="13"/>
      <c r="E46" s="13"/>
      <c r="F46" s="13"/>
    </row>
    <row r="47" spans="1:13" ht="15.75" x14ac:dyDescent="0.25">
      <c r="B47" s="19" t="s">
        <v>153</v>
      </c>
      <c r="G47" s="13"/>
      <c r="H47" s="13"/>
    </row>
    <row r="48" spans="1:13" x14ac:dyDescent="0.25">
      <c r="B48" s="20" t="s">
        <v>154</v>
      </c>
      <c r="G48" s="13"/>
      <c r="H48" s="13"/>
    </row>
    <row r="49" spans="1:13" x14ac:dyDescent="0.25">
      <c r="G49" s="13"/>
      <c r="H49" s="13"/>
      <c r="I49" s="9"/>
      <c r="J49" s="9"/>
      <c r="K49" s="236"/>
      <c r="L49" s="236"/>
      <c r="M49" s="236"/>
    </row>
    <row r="50" spans="1:13" x14ac:dyDescent="0.25">
      <c r="B50" s="164"/>
      <c r="C50" s="165"/>
      <c r="D50" s="166">
        <v>2017</v>
      </c>
      <c r="E50" s="167">
        <v>2019</v>
      </c>
      <c r="F50" s="167">
        <v>2022</v>
      </c>
      <c r="G50" s="167">
        <v>2023</v>
      </c>
      <c r="H50" s="167">
        <v>2024</v>
      </c>
      <c r="I50" s="167">
        <v>2025</v>
      </c>
      <c r="J50" s="9"/>
      <c r="K50" s="236"/>
      <c r="L50" s="236"/>
      <c r="M50" s="236"/>
    </row>
    <row r="51" spans="1:13" ht="30" x14ac:dyDescent="0.25">
      <c r="B51" s="237" t="s">
        <v>155</v>
      </c>
      <c r="C51" s="168" t="s">
        <v>156</v>
      </c>
      <c r="D51" s="169">
        <v>0.41</v>
      </c>
      <c r="E51" s="170">
        <v>0.33</v>
      </c>
      <c r="F51" s="170">
        <v>0.45</v>
      </c>
      <c r="G51" s="170">
        <v>0.33</v>
      </c>
      <c r="H51" s="170">
        <v>0.28000000000000003</v>
      </c>
      <c r="I51" s="170">
        <v>0.38</v>
      </c>
      <c r="J51" s="171"/>
      <c r="K51" s="171"/>
      <c r="L51" s="171"/>
      <c r="M51" s="171"/>
    </row>
    <row r="52" spans="1:13" ht="30" x14ac:dyDescent="0.25">
      <c r="B52" s="237"/>
      <c r="C52" s="172" t="s">
        <v>157</v>
      </c>
      <c r="D52" s="173">
        <v>0.4</v>
      </c>
      <c r="E52" s="173">
        <v>0.37</v>
      </c>
      <c r="F52" s="173">
        <v>0.31</v>
      </c>
      <c r="G52" s="173">
        <v>0.36</v>
      </c>
      <c r="H52" s="173">
        <v>0.38</v>
      </c>
      <c r="I52" s="173">
        <v>0.32</v>
      </c>
      <c r="J52" s="171"/>
      <c r="K52" s="171"/>
      <c r="L52" s="171"/>
      <c r="M52" s="171"/>
    </row>
    <row r="53" spans="1:13" ht="30" x14ac:dyDescent="0.25">
      <c r="B53" s="237"/>
      <c r="C53" s="174" t="s">
        <v>158</v>
      </c>
      <c r="D53" s="175">
        <v>0.19</v>
      </c>
      <c r="E53" s="176">
        <v>0.3</v>
      </c>
      <c r="F53" s="176">
        <v>0.24</v>
      </c>
      <c r="G53" s="176">
        <v>0.31</v>
      </c>
      <c r="H53" s="176">
        <v>0.35</v>
      </c>
      <c r="I53" s="176">
        <v>0.3</v>
      </c>
      <c r="J53" s="7"/>
      <c r="K53" s="177"/>
      <c r="L53" s="177"/>
      <c r="M53" s="177"/>
    </row>
    <row r="54" spans="1:13" x14ac:dyDescent="0.25">
      <c r="B54" s="161" t="s">
        <v>159</v>
      </c>
      <c r="C54" s="15"/>
      <c r="D54" s="16"/>
      <c r="E54" s="17"/>
      <c r="F54" s="17"/>
      <c r="G54" s="7"/>
      <c r="H54" s="7"/>
      <c r="I54" s="7"/>
      <c r="J54" s="7"/>
      <c r="K54" s="93"/>
      <c r="L54" s="93"/>
      <c r="M54" s="8"/>
    </row>
    <row r="55" spans="1:13" x14ac:dyDescent="0.25">
      <c r="B55" s="14"/>
      <c r="C55" s="15"/>
      <c r="D55" s="16"/>
      <c r="E55" s="17"/>
      <c r="F55" s="17"/>
      <c r="G55" s="7"/>
      <c r="H55" s="7"/>
      <c r="I55" s="7"/>
      <c r="J55" s="7"/>
      <c r="K55" s="93"/>
      <c r="L55" s="93"/>
      <c r="M55" s="8"/>
    </row>
    <row r="56" spans="1:13" ht="18.75" x14ac:dyDescent="0.3">
      <c r="B56" s="18"/>
      <c r="C56" s="15"/>
      <c r="D56" s="16"/>
      <c r="E56" s="17"/>
      <c r="F56" s="17"/>
      <c r="G56" s="7"/>
      <c r="H56" s="7"/>
      <c r="I56" s="7"/>
      <c r="J56" s="7"/>
      <c r="K56" s="93"/>
      <c r="L56" s="93"/>
      <c r="M56" s="8"/>
    </row>
    <row r="57" spans="1:13" x14ac:dyDescent="0.25">
      <c r="B57" s="7"/>
      <c r="C57" s="7"/>
      <c r="D57" s="7"/>
      <c r="E57" s="7"/>
      <c r="F57" s="7"/>
      <c r="G57" s="7"/>
      <c r="H57" s="7"/>
      <c r="I57" s="7"/>
      <c r="J57" s="7"/>
      <c r="K57" s="93"/>
      <c r="L57" s="93"/>
      <c r="M57" s="8"/>
    </row>
    <row r="58" spans="1:13" x14ac:dyDescent="0.25">
      <c r="B58" s="7"/>
      <c r="C58" s="7"/>
      <c r="D58" s="7"/>
      <c r="E58" s="7"/>
      <c r="F58" s="7"/>
      <c r="G58" s="7"/>
      <c r="H58" s="7"/>
      <c r="I58" s="7"/>
      <c r="J58" s="7"/>
      <c r="K58" s="93"/>
      <c r="L58" s="93"/>
      <c r="M58" s="8"/>
    </row>
    <row r="59" spans="1:13" x14ac:dyDescent="0.25">
      <c r="B59" s="7"/>
      <c r="C59" s="7"/>
      <c r="D59" s="7"/>
      <c r="E59" s="7"/>
      <c r="F59" s="7"/>
      <c r="G59" s="7"/>
      <c r="H59" s="7"/>
      <c r="I59" s="7"/>
      <c r="J59" s="7"/>
      <c r="K59" s="93"/>
      <c r="L59" s="93"/>
      <c r="M59" s="8"/>
    </row>
    <row r="60" spans="1:13" x14ac:dyDescent="0.25">
      <c r="B60" s="7"/>
      <c r="C60" s="7"/>
      <c r="D60" s="7"/>
      <c r="E60" s="7"/>
      <c r="F60" s="7"/>
      <c r="G60" s="7"/>
      <c r="H60" s="7"/>
      <c r="I60" s="7"/>
      <c r="J60" s="7"/>
      <c r="K60" s="93"/>
      <c r="L60" s="93"/>
      <c r="M60" s="8"/>
    </row>
    <row r="62" spans="1:13" x14ac:dyDescent="0.25">
      <c r="B62" s="47"/>
      <c r="C62" s="91"/>
      <c r="D62" s="91"/>
      <c r="E62" s="91"/>
      <c r="F62" s="91"/>
      <c r="G62" s="91"/>
      <c r="H62" s="91"/>
      <c r="I62" s="91"/>
      <c r="J62" s="91"/>
      <c r="K62" s="92"/>
      <c r="L62" s="92"/>
      <c r="M62" s="8"/>
    </row>
    <row r="63" spans="1:13" s="41" customFormat="1" x14ac:dyDescent="0.25">
      <c r="B63" s="57"/>
      <c r="C63" s="57"/>
      <c r="D63" s="57"/>
      <c r="E63" s="57"/>
      <c r="F63" s="57"/>
      <c r="G63" s="57"/>
      <c r="H63" s="57"/>
      <c r="I63" s="57"/>
      <c r="J63" s="57"/>
      <c r="K63" s="58"/>
      <c r="L63" s="58"/>
      <c r="M63" s="58"/>
    </row>
    <row r="64" spans="1:13" ht="18.75" x14ac:dyDescent="0.3">
      <c r="A64" s="78" t="s">
        <v>160</v>
      </c>
      <c r="B64" s="7"/>
      <c r="C64" s="7"/>
      <c r="D64" s="7"/>
      <c r="E64" s="7"/>
      <c r="F64" s="7"/>
      <c r="G64" s="7"/>
      <c r="H64" s="7"/>
      <c r="I64" s="7"/>
      <c r="J64" s="7"/>
      <c r="K64" s="93"/>
      <c r="L64" s="93"/>
      <c r="M64" s="8"/>
    </row>
    <row r="65" spans="1:13" ht="18.75" x14ac:dyDescent="0.3">
      <c r="A65" s="78"/>
      <c r="B65" s="7"/>
      <c r="C65" s="7"/>
      <c r="D65" s="7"/>
      <c r="E65" s="7"/>
      <c r="F65" s="7"/>
      <c r="G65" s="7"/>
      <c r="H65" s="7"/>
      <c r="I65" s="7"/>
      <c r="J65" s="7"/>
      <c r="K65" s="93"/>
      <c r="L65" s="93"/>
      <c r="M65" s="8"/>
    </row>
    <row r="66" spans="1:13" ht="35.25" customHeight="1" x14ac:dyDescent="0.25">
      <c r="B66" s="230" t="s">
        <v>161</v>
      </c>
      <c r="C66" s="230"/>
      <c r="D66" s="230"/>
      <c r="E66" s="230"/>
      <c r="F66" s="230"/>
      <c r="G66" s="230"/>
      <c r="H66" s="230"/>
      <c r="I66" s="7"/>
      <c r="J66" s="7"/>
      <c r="K66" s="93"/>
      <c r="L66" s="93"/>
      <c r="M66" s="8"/>
    </row>
    <row r="67" spans="1:13" ht="15.75" x14ac:dyDescent="0.25">
      <c r="B67" s="20" t="s">
        <v>162</v>
      </c>
      <c r="C67" s="82"/>
      <c r="D67" s="82"/>
      <c r="E67" s="82"/>
      <c r="F67" s="82"/>
      <c r="G67" s="82"/>
      <c r="H67" s="82"/>
      <c r="I67" s="7"/>
      <c r="J67" s="7"/>
      <c r="K67" s="93"/>
      <c r="L67" s="93"/>
      <c r="M67" s="8"/>
    </row>
    <row r="68" spans="1:13" ht="15.75" x14ac:dyDescent="0.25">
      <c r="B68" s="94"/>
      <c r="C68" s="128" t="s">
        <v>163</v>
      </c>
      <c r="D68" s="129" t="s">
        <v>164</v>
      </c>
      <c r="E68" s="87"/>
      <c r="F68" s="87"/>
      <c r="G68" s="82"/>
      <c r="H68" s="82"/>
      <c r="I68" s="7"/>
      <c r="J68" s="7"/>
      <c r="K68" s="93"/>
      <c r="L68" s="93"/>
      <c r="M68" s="8"/>
    </row>
    <row r="69" spans="1:13" ht="15.75" x14ac:dyDescent="0.25">
      <c r="B69" s="95" t="s">
        <v>25</v>
      </c>
      <c r="C69" s="122">
        <v>0.52</v>
      </c>
      <c r="D69" s="123">
        <v>0.48</v>
      </c>
      <c r="E69" s="83"/>
      <c r="F69" s="83"/>
      <c r="G69" s="82"/>
      <c r="H69" s="82"/>
      <c r="I69" s="7"/>
      <c r="J69" s="7"/>
      <c r="K69" s="93"/>
      <c r="L69" s="93"/>
      <c r="M69" s="8"/>
    </row>
    <row r="70" spans="1:13" ht="15.75" x14ac:dyDescent="0.25">
      <c r="B70" s="96" t="s">
        <v>22</v>
      </c>
      <c r="C70" s="116">
        <v>0.55000000000000004</v>
      </c>
      <c r="D70" s="117">
        <v>0.45</v>
      </c>
      <c r="E70" s="83"/>
      <c r="F70" s="83"/>
      <c r="G70" s="82"/>
      <c r="H70" s="82"/>
      <c r="I70" s="7"/>
      <c r="J70" s="7"/>
      <c r="K70" s="93"/>
      <c r="L70" s="93"/>
      <c r="M70" s="8"/>
    </row>
    <row r="71" spans="1:13" ht="15.75" x14ac:dyDescent="0.25">
      <c r="B71" s="96" t="s">
        <v>21</v>
      </c>
      <c r="C71" s="116">
        <v>0.59</v>
      </c>
      <c r="D71" s="117">
        <v>0.41</v>
      </c>
      <c r="E71" s="83"/>
      <c r="F71" s="83"/>
      <c r="G71" s="82"/>
      <c r="H71" s="82"/>
      <c r="I71" s="7"/>
      <c r="J71" s="7"/>
      <c r="K71" s="93"/>
      <c r="L71" s="93"/>
      <c r="M71" s="8"/>
    </row>
    <row r="72" spans="1:13" ht="15.75" x14ac:dyDescent="0.25">
      <c r="B72" s="96" t="s">
        <v>27</v>
      </c>
      <c r="C72" s="116">
        <v>0.64</v>
      </c>
      <c r="D72" s="117">
        <v>0.36</v>
      </c>
      <c r="E72" s="83"/>
      <c r="F72" s="83"/>
      <c r="G72" s="82"/>
      <c r="H72" s="82"/>
      <c r="I72" s="7"/>
      <c r="J72" s="7"/>
      <c r="K72" s="93"/>
      <c r="L72" s="93"/>
      <c r="M72" s="8"/>
    </row>
    <row r="73" spans="1:13" x14ac:dyDescent="0.25">
      <c r="B73" s="96" t="s">
        <v>20</v>
      </c>
      <c r="C73" s="116">
        <v>0.65</v>
      </c>
      <c r="D73" s="117">
        <v>0.35</v>
      </c>
      <c r="E73" s="83"/>
      <c r="F73" s="83"/>
      <c r="G73" s="7"/>
      <c r="H73" s="7"/>
      <c r="I73" s="7"/>
      <c r="J73" s="7"/>
      <c r="K73" s="93"/>
      <c r="L73" s="93"/>
      <c r="M73" s="8"/>
    </row>
    <row r="74" spans="1:13" x14ac:dyDescent="0.25">
      <c r="B74" s="96" t="s">
        <v>165</v>
      </c>
      <c r="C74" s="116">
        <v>0.75</v>
      </c>
      <c r="D74" s="117">
        <v>0.25</v>
      </c>
      <c r="E74" s="83"/>
      <c r="F74" s="83"/>
      <c r="G74" s="97"/>
      <c r="H74" s="97"/>
      <c r="I74" s="97"/>
      <c r="J74" s="97"/>
      <c r="K74" s="98"/>
      <c r="L74" s="98"/>
      <c r="M74" s="8"/>
    </row>
    <row r="75" spans="1:13" x14ac:dyDescent="0.25">
      <c r="B75" s="96" t="s">
        <v>28</v>
      </c>
      <c r="C75" s="116">
        <v>0.76</v>
      </c>
      <c r="D75" s="117">
        <v>0.24</v>
      </c>
      <c r="E75" s="83"/>
      <c r="F75" s="83"/>
      <c r="G75" s="91"/>
      <c r="H75" s="91"/>
      <c r="I75" s="91"/>
      <c r="J75" s="91"/>
      <c r="K75" s="99"/>
      <c r="L75" s="99"/>
      <c r="M75" s="8"/>
    </row>
    <row r="76" spans="1:13" x14ac:dyDescent="0.25">
      <c r="B76" s="96" t="s">
        <v>26</v>
      </c>
      <c r="C76" s="116">
        <v>0.76</v>
      </c>
      <c r="D76" s="117">
        <v>0.24</v>
      </c>
      <c r="E76" s="83"/>
      <c r="F76" s="83"/>
      <c r="G76" s="91"/>
      <c r="H76" s="91"/>
      <c r="I76" s="91"/>
      <c r="J76" s="91"/>
      <c r="K76" s="99"/>
      <c r="L76" s="99"/>
      <c r="M76" s="8"/>
    </row>
    <row r="77" spans="1:13" x14ac:dyDescent="0.25">
      <c r="B77" s="100" t="s">
        <v>23</v>
      </c>
      <c r="C77" s="120">
        <v>0.84</v>
      </c>
      <c r="D77" s="121">
        <v>0.16</v>
      </c>
      <c r="E77" s="83"/>
      <c r="F77" s="83"/>
      <c r="G77" s="91"/>
      <c r="H77" s="91"/>
      <c r="I77" s="91"/>
      <c r="J77" s="91"/>
      <c r="K77" s="99"/>
      <c r="L77" s="99"/>
      <c r="M77" s="8"/>
    </row>
    <row r="78" spans="1:13" x14ac:dyDescent="0.25">
      <c r="B78" s="47" t="s">
        <v>151</v>
      </c>
      <c r="C78" s="7"/>
      <c r="D78" s="7"/>
      <c r="E78" s="7"/>
      <c r="F78" s="7"/>
      <c r="G78" s="7"/>
      <c r="H78" s="7"/>
      <c r="I78" s="7"/>
      <c r="J78" s="7"/>
      <c r="K78" s="93"/>
      <c r="L78" s="93"/>
      <c r="M78" s="8"/>
    </row>
    <row r="79" spans="1:13" x14ac:dyDescent="0.25">
      <c r="B79" s="47"/>
      <c r="C79" s="7"/>
      <c r="D79" s="7"/>
      <c r="E79" s="7"/>
      <c r="F79" s="7"/>
      <c r="G79" s="7"/>
      <c r="H79" s="7"/>
      <c r="I79" s="7"/>
      <c r="J79" s="7"/>
      <c r="K79" s="93"/>
      <c r="L79" s="93"/>
      <c r="M79" s="8"/>
    </row>
  </sheetData>
  <sortState xmlns:xlrd2="http://schemas.microsoft.com/office/spreadsheetml/2017/richdata2" ref="B69:D77">
    <sortCondition descending="1" ref="D69:D77"/>
  </sortState>
  <mergeCells count="5">
    <mergeCell ref="K49:M50"/>
    <mergeCell ref="B51:B53"/>
    <mergeCell ref="B8:H8"/>
    <mergeCell ref="B29:H29"/>
    <mergeCell ref="B66:H6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4E53-16E8-4455-8103-B6667F70683C}">
  <dimension ref="A2:Q76"/>
  <sheetViews>
    <sheetView showGridLines="0" workbookViewId="0">
      <selection activeCell="W42" sqref="W42"/>
    </sheetView>
  </sheetViews>
  <sheetFormatPr defaultColWidth="8.88671875" defaultRowHeight="15" x14ac:dyDescent="0.25"/>
  <cols>
    <col min="1" max="1" width="8.88671875" style="1"/>
    <col min="2" max="2" width="25.44140625" style="1" customWidth="1"/>
    <col min="3" max="3" width="9.44140625" style="1" customWidth="1"/>
    <col min="4" max="17" width="8.44140625" style="1" customWidth="1"/>
    <col min="18" max="16384" width="8.88671875" style="1"/>
  </cols>
  <sheetData>
    <row r="2" spans="1:17" ht="26.25" x14ac:dyDescent="0.4">
      <c r="D2" s="2" t="s">
        <v>166</v>
      </c>
    </row>
    <row r="3" spans="1:17" ht="21" x14ac:dyDescent="0.35">
      <c r="D3" s="3"/>
    </row>
    <row r="4" spans="1:17" ht="21" x14ac:dyDescent="0.35">
      <c r="D4" s="3"/>
    </row>
    <row r="5" spans="1:17" ht="18.75" x14ac:dyDescent="0.3">
      <c r="A5" s="78" t="s">
        <v>167</v>
      </c>
      <c r="B5" s="21"/>
    </row>
    <row r="6" spans="1:17" ht="18.600000000000001" customHeight="1" x14ac:dyDescent="0.25">
      <c r="B6" s="12"/>
      <c r="C6" s="13"/>
      <c r="D6" s="13"/>
      <c r="E6" s="13"/>
      <c r="F6" s="13"/>
    </row>
    <row r="7" spans="1:17" ht="27" customHeight="1" x14ac:dyDescent="0.25">
      <c r="B7" s="229" t="s">
        <v>168</v>
      </c>
      <c r="C7" s="229"/>
      <c r="D7" s="229"/>
      <c r="E7" s="229"/>
      <c r="F7" s="229"/>
      <c r="G7" s="229"/>
      <c r="H7" s="13"/>
    </row>
    <row r="8" spans="1:17" ht="14.45" customHeight="1" x14ac:dyDescent="0.25">
      <c r="B8" s="20" t="s">
        <v>169</v>
      </c>
      <c r="H8" s="13"/>
    </row>
    <row r="9" spans="1:17" ht="14.45" customHeight="1" x14ac:dyDescent="0.25">
      <c r="G9" s="13"/>
      <c r="H9" s="13"/>
      <c r="I9" s="9"/>
      <c r="J9" s="9"/>
      <c r="K9" s="9"/>
      <c r="L9" s="9"/>
      <c r="M9" s="9"/>
    </row>
    <row r="10" spans="1:17" s="34" customFormat="1" x14ac:dyDescent="0.25">
      <c r="B10" s="67"/>
      <c r="C10" s="101" t="s">
        <v>170</v>
      </c>
      <c r="D10" s="101" t="s">
        <v>171</v>
      </c>
      <c r="E10" s="102" t="s">
        <v>172</v>
      </c>
      <c r="F10" s="102" t="s">
        <v>173</v>
      </c>
      <c r="G10" s="101" t="s">
        <v>174</v>
      </c>
      <c r="H10" s="74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4.45" customHeight="1" x14ac:dyDescent="0.25">
      <c r="B11" s="70" t="s">
        <v>23</v>
      </c>
      <c r="C11" s="145">
        <v>0.54347826086956519</v>
      </c>
      <c r="D11" s="146">
        <v>0.33779264214046822</v>
      </c>
      <c r="E11" s="148">
        <v>9.1137123745819393E-2</v>
      </c>
      <c r="F11" s="148">
        <v>2.1739130434782608E-2</v>
      </c>
      <c r="G11" s="147">
        <v>5.8528428093645481E-3</v>
      </c>
      <c r="H11" s="38"/>
    </row>
    <row r="12" spans="1:17" ht="14.45" customHeight="1" x14ac:dyDescent="0.25">
      <c r="B12" s="71" t="s">
        <v>28</v>
      </c>
      <c r="C12" s="160">
        <v>0.53796791443850267</v>
      </c>
      <c r="D12" s="150">
        <v>0.33582887700534758</v>
      </c>
      <c r="E12" s="152">
        <v>9.3048128342245989E-2</v>
      </c>
      <c r="F12" s="152">
        <v>2.5668449197860963E-2</v>
      </c>
      <c r="G12" s="151">
        <v>7.4866310160427805E-3</v>
      </c>
      <c r="H12" s="38"/>
    </row>
    <row r="13" spans="1:17" ht="14.45" customHeight="1" x14ac:dyDescent="0.25">
      <c r="B13" s="71" t="s">
        <v>24</v>
      </c>
      <c r="C13" s="160">
        <v>0.52967227635075287</v>
      </c>
      <c r="D13" s="150">
        <v>0.32860938883968116</v>
      </c>
      <c r="E13" s="152">
        <v>0.10186005314437556</v>
      </c>
      <c r="F13" s="152">
        <v>3.0115146147032774E-2</v>
      </c>
      <c r="G13" s="151">
        <v>9.7431355181576609E-3</v>
      </c>
      <c r="H13" s="38"/>
    </row>
    <row r="14" spans="1:17" ht="14.45" customHeight="1" x14ac:dyDescent="0.25">
      <c r="B14" s="71" t="s">
        <v>26</v>
      </c>
      <c r="C14" s="160">
        <v>0.51633393829401086</v>
      </c>
      <c r="D14" s="150">
        <v>0.33484573502722326</v>
      </c>
      <c r="E14" s="152">
        <v>0.10980036297640654</v>
      </c>
      <c r="F14" s="152">
        <v>2.9945553539019964E-2</v>
      </c>
      <c r="G14" s="151">
        <v>9.0744101633393835E-3</v>
      </c>
      <c r="H14" s="38"/>
    </row>
    <row r="15" spans="1:17" ht="14.45" customHeight="1" x14ac:dyDescent="0.25">
      <c r="B15" s="71" t="s">
        <v>27</v>
      </c>
      <c r="C15" s="160">
        <v>0.501008064516129</v>
      </c>
      <c r="D15" s="150">
        <v>0.34979838709677419</v>
      </c>
      <c r="E15" s="152">
        <v>0.10685483870967742</v>
      </c>
      <c r="F15" s="152">
        <v>3.2258064516129031E-2</v>
      </c>
      <c r="G15" s="151">
        <v>1.0080645161290322E-2</v>
      </c>
      <c r="H15" s="38"/>
    </row>
    <row r="16" spans="1:17" ht="14.45" customHeight="1" x14ac:dyDescent="0.25">
      <c r="B16" s="71" t="s">
        <v>22</v>
      </c>
      <c r="C16" s="160">
        <v>0.48062654575432812</v>
      </c>
      <c r="D16" s="150">
        <v>0.36521022258862323</v>
      </c>
      <c r="E16" s="152">
        <v>0.11211871393239901</v>
      </c>
      <c r="F16" s="152">
        <v>3.2151690024732067E-2</v>
      </c>
      <c r="G16" s="151">
        <v>9.8928276999175595E-3</v>
      </c>
      <c r="H16" s="38"/>
    </row>
    <row r="17" spans="2:13" ht="14.45" customHeight="1" x14ac:dyDescent="0.25">
      <c r="B17" s="71" t="s">
        <v>20</v>
      </c>
      <c r="C17" s="160">
        <v>0.47879223580158159</v>
      </c>
      <c r="D17" s="151">
        <v>0.3637670740474479</v>
      </c>
      <c r="E17" s="152">
        <v>0.11502516175413371</v>
      </c>
      <c r="F17" s="152">
        <v>3.1631919482386771E-2</v>
      </c>
      <c r="G17" s="151">
        <v>1.0783608914450037E-2</v>
      </c>
      <c r="H17" s="38"/>
    </row>
    <row r="18" spans="2:13" ht="14.45" customHeight="1" x14ac:dyDescent="0.25">
      <c r="B18" s="71" t="s">
        <v>25</v>
      </c>
      <c r="C18" s="160">
        <v>0.45080500894454384</v>
      </c>
      <c r="D18" s="153">
        <v>0.37656529516994636</v>
      </c>
      <c r="E18" s="152">
        <v>0.12343470483005367</v>
      </c>
      <c r="F18" s="152">
        <v>3.7567084078711989E-2</v>
      </c>
      <c r="G18" s="151">
        <v>1.1627906976744186E-2</v>
      </c>
      <c r="H18" s="38"/>
    </row>
    <row r="19" spans="2:13" ht="14.45" customHeight="1" x14ac:dyDescent="0.25">
      <c r="B19" s="72" t="s">
        <v>21</v>
      </c>
      <c r="C19" s="154">
        <v>0.42</v>
      </c>
      <c r="D19" s="155">
        <v>0.39119999999999999</v>
      </c>
      <c r="E19" s="157">
        <v>0.13439999999999999</v>
      </c>
      <c r="F19" s="157">
        <v>4.24E-2</v>
      </c>
      <c r="G19" s="156">
        <v>1.2E-2</v>
      </c>
      <c r="H19" s="38"/>
    </row>
    <row r="20" spans="2:13" ht="14.45" customHeight="1" x14ac:dyDescent="0.25">
      <c r="B20" s="47" t="s">
        <v>29</v>
      </c>
      <c r="C20" s="15"/>
      <c r="D20" s="16"/>
      <c r="E20" s="17"/>
      <c r="F20" s="17"/>
      <c r="G20" s="7"/>
      <c r="H20" s="7"/>
      <c r="I20" s="7"/>
      <c r="J20" s="7"/>
      <c r="K20" s="8"/>
      <c r="L20" s="8"/>
      <c r="M20" s="8"/>
    </row>
    <row r="21" spans="2:13" ht="14.45" customHeight="1" x14ac:dyDescent="0.25">
      <c r="B21" s="14"/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2:13" ht="14.45" customHeight="1" x14ac:dyDescent="0.3">
      <c r="B22" s="18"/>
      <c r="C22" s="15"/>
      <c r="D22" s="16"/>
      <c r="E22" s="17"/>
      <c r="F22" s="17"/>
      <c r="G22" s="7"/>
      <c r="H22" s="7"/>
      <c r="I22" s="7"/>
      <c r="J22" s="7"/>
      <c r="K22" s="8"/>
      <c r="L22" s="8"/>
      <c r="M22" s="8"/>
    </row>
    <row r="23" spans="2:13" x14ac:dyDescent="0.25"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2:13" x14ac:dyDescent="0.25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2:13" ht="30.75" customHeight="1" x14ac:dyDescent="0.25">
      <c r="B25" s="229" t="s">
        <v>175</v>
      </c>
      <c r="C25" s="229"/>
      <c r="D25" s="229"/>
      <c r="E25" s="229"/>
      <c r="F25" s="229"/>
      <c r="G25" s="229"/>
      <c r="H25" s="7"/>
      <c r="I25" s="7"/>
      <c r="J25" s="7"/>
      <c r="K25" s="8"/>
      <c r="L25" s="8"/>
      <c r="M25" s="8"/>
    </row>
    <row r="26" spans="2:13" x14ac:dyDescent="0.25">
      <c r="B26" s="20" t="s">
        <v>176</v>
      </c>
    </row>
    <row r="28" spans="2:13" x14ac:dyDescent="0.25">
      <c r="B28" s="67"/>
      <c r="C28" s="68" t="s">
        <v>163</v>
      </c>
      <c r="D28" s="69" t="s">
        <v>164</v>
      </c>
    </row>
    <row r="29" spans="2:13" x14ac:dyDescent="0.25">
      <c r="B29" s="70" t="s">
        <v>24</v>
      </c>
      <c r="C29" s="145">
        <v>0.21875</v>
      </c>
      <c r="D29" s="158">
        <v>0.78125</v>
      </c>
    </row>
    <row r="30" spans="2:13" x14ac:dyDescent="0.25">
      <c r="B30" s="71" t="s">
        <v>27</v>
      </c>
      <c r="C30" s="149">
        <v>0.2135154565061107</v>
      </c>
      <c r="D30" s="153">
        <v>0.7864845434938893</v>
      </c>
    </row>
    <row r="31" spans="2:13" x14ac:dyDescent="0.25">
      <c r="B31" s="71" t="s">
        <v>25</v>
      </c>
      <c r="C31" s="149">
        <v>0.21262989608313348</v>
      </c>
      <c r="D31" s="153">
        <v>0.78737010391686646</v>
      </c>
    </row>
    <row r="32" spans="2:13" x14ac:dyDescent="0.25">
      <c r="B32" s="71" t="s">
        <v>28</v>
      </c>
      <c r="C32" s="149">
        <v>0.21071752951861944</v>
      </c>
      <c r="D32" s="153">
        <v>0.78928247048138056</v>
      </c>
    </row>
    <row r="33" spans="2:7" x14ac:dyDescent="0.25">
      <c r="B33" s="71" t="s">
        <v>22</v>
      </c>
      <c r="C33" s="149">
        <v>0.20840197693574958</v>
      </c>
      <c r="D33" s="153">
        <v>0.79159802306425042</v>
      </c>
    </row>
    <row r="34" spans="2:7" x14ac:dyDescent="0.25">
      <c r="B34" s="71" t="s">
        <v>26</v>
      </c>
      <c r="C34" s="149">
        <v>0.20661896243291591</v>
      </c>
      <c r="D34" s="153">
        <v>0.79338103756708411</v>
      </c>
    </row>
    <row r="35" spans="2:7" x14ac:dyDescent="0.25">
      <c r="B35" s="71" t="s">
        <v>20</v>
      </c>
      <c r="C35" s="149">
        <v>0.20637732506643047</v>
      </c>
      <c r="D35" s="153">
        <v>0.79362267493356953</v>
      </c>
    </row>
    <row r="36" spans="2:7" x14ac:dyDescent="0.25">
      <c r="B36" s="71" t="s">
        <v>23</v>
      </c>
      <c r="C36" s="149">
        <v>0.19893048128342247</v>
      </c>
      <c r="D36" s="153">
        <v>0.8010695187165775</v>
      </c>
    </row>
    <row r="37" spans="2:7" x14ac:dyDescent="0.25">
      <c r="B37" s="72" t="s">
        <v>21</v>
      </c>
      <c r="C37" s="154">
        <v>0.1871345029239766</v>
      </c>
      <c r="D37" s="157">
        <v>0.8128654970760234</v>
      </c>
    </row>
    <row r="38" spans="2:7" x14ac:dyDescent="0.25">
      <c r="B38" s="47" t="s">
        <v>29</v>
      </c>
    </row>
    <row r="43" spans="2:7" ht="29.25" customHeight="1" x14ac:dyDescent="0.25">
      <c r="B43" s="229" t="s">
        <v>177</v>
      </c>
      <c r="C43" s="229"/>
      <c r="D43" s="229"/>
      <c r="E43" s="229"/>
      <c r="F43" s="229"/>
      <c r="G43" s="229"/>
    </row>
    <row r="44" spans="2:7" x14ac:dyDescent="0.25">
      <c r="B44" s="20" t="s">
        <v>178</v>
      </c>
    </row>
    <row r="46" spans="2:7" x14ac:dyDescent="0.25">
      <c r="B46" s="67"/>
      <c r="C46" s="101" t="s">
        <v>179</v>
      </c>
      <c r="D46" s="102" t="s">
        <v>180</v>
      </c>
      <c r="E46" s="102" t="s">
        <v>164</v>
      </c>
    </row>
    <row r="47" spans="2:7" x14ac:dyDescent="0.25">
      <c r="B47" s="70" t="s">
        <v>21</v>
      </c>
      <c r="C47" s="145">
        <v>0.24436090225563908</v>
      </c>
      <c r="D47" s="158">
        <v>0.53759398496240607</v>
      </c>
      <c r="E47" s="158">
        <v>0.21804511278195488</v>
      </c>
    </row>
    <row r="48" spans="2:7" x14ac:dyDescent="0.25">
      <c r="B48" s="71" t="s">
        <v>25</v>
      </c>
      <c r="C48" s="149">
        <v>0.25217391304347825</v>
      </c>
      <c r="D48" s="153">
        <v>0.52173913043478259</v>
      </c>
      <c r="E48" s="153">
        <v>0.22608695652173913</v>
      </c>
    </row>
    <row r="49" spans="2:7" x14ac:dyDescent="0.25">
      <c r="B49" s="71" t="s">
        <v>22</v>
      </c>
      <c r="C49" s="149">
        <v>0.24110671936758893</v>
      </c>
      <c r="D49" s="153">
        <v>0.52173913043478259</v>
      </c>
      <c r="E49" s="153">
        <v>0.23715415019762845</v>
      </c>
    </row>
    <row r="50" spans="2:7" x14ac:dyDescent="0.25">
      <c r="B50" s="71" t="s">
        <v>20</v>
      </c>
      <c r="C50" s="149">
        <v>0.25252525252525254</v>
      </c>
      <c r="D50" s="153">
        <v>0.48484848484848486</v>
      </c>
      <c r="E50" s="153">
        <v>0.26262626262626265</v>
      </c>
    </row>
    <row r="51" spans="2:7" x14ac:dyDescent="0.25">
      <c r="B51" s="71" t="s">
        <v>27</v>
      </c>
      <c r="C51" s="149">
        <v>0.24884792626728111</v>
      </c>
      <c r="D51" s="153">
        <v>0.47465437788018433</v>
      </c>
      <c r="E51" s="153">
        <v>0.27649769585253459</v>
      </c>
    </row>
    <row r="52" spans="2:7" x14ac:dyDescent="0.25">
      <c r="B52" s="71" t="s">
        <v>24</v>
      </c>
      <c r="C52" s="149">
        <v>0.26180257510729615</v>
      </c>
      <c r="D52" s="153">
        <v>0.45922746781115881</v>
      </c>
      <c r="E52" s="153">
        <v>0.27896995708154504</v>
      </c>
    </row>
    <row r="53" spans="2:7" x14ac:dyDescent="0.25">
      <c r="B53" s="71" t="s">
        <v>26</v>
      </c>
      <c r="C53" s="149">
        <v>0.25321888412017168</v>
      </c>
      <c r="D53" s="153">
        <v>0.46351931330472101</v>
      </c>
      <c r="E53" s="153">
        <v>0.2832618025751073</v>
      </c>
    </row>
    <row r="54" spans="2:7" x14ac:dyDescent="0.25">
      <c r="B54" s="71" t="s">
        <v>23</v>
      </c>
      <c r="C54" s="149">
        <v>0.19196428571428573</v>
      </c>
      <c r="D54" s="153">
        <v>0.5133928571428571</v>
      </c>
      <c r="E54" s="153">
        <v>0.29464285714285715</v>
      </c>
    </row>
    <row r="55" spans="2:7" x14ac:dyDescent="0.25">
      <c r="B55" s="72" t="s">
        <v>28</v>
      </c>
      <c r="C55" s="154">
        <v>0.20430107526881722</v>
      </c>
      <c r="D55" s="157">
        <v>0.489247311827957</v>
      </c>
      <c r="E55" s="157">
        <v>0.30645161290322581</v>
      </c>
    </row>
    <row r="56" spans="2:7" x14ac:dyDescent="0.25">
      <c r="B56" s="47" t="s">
        <v>29</v>
      </c>
    </row>
    <row r="61" spans="2:7" ht="15.75" x14ac:dyDescent="0.25">
      <c r="B61" s="229" t="s">
        <v>181</v>
      </c>
      <c r="C61" s="229"/>
      <c r="D61" s="229"/>
      <c r="E61" s="229"/>
      <c r="F61" s="229"/>
      <c r="G61" s="229"/>
    </row>
    <row r="62" spans="2:7" ht="18" customHeight="1" x14ac:dyDescent="0.25">
      <c r="B62" s="20" t="s">
        <v>182</v>
      </c>
    </row>
    <row r="63" spans="2:7" ht="34.5" customHeight="1" x14ac:dyDescent="0.25">
      <c r="B63" s="220"/>
      <c r="C63" s="219" t="s">
        <v>183</v>
      </c>
    </row>
    <row r="64" spans="2:7" x14ac:dyDescent="0.25">
      <c r="B64" s="30" t="s">
        <v>26</v>
      </c>
      <c r="C64" s="216">
        <v>26.1</v>
      </c>
    </row>
    <row r="65" spans="2:3" x14ac:dyDescent="0.25">
      <c r="B65" s="30" t="s">
        <v>23</v>
      </c>
      <c r="C65" s="216">
        <v>25.2</v>
      </c>
    </row>
    <row r="66" spans="2:3" x14ac:dyDescent="0.25">
      <c r="B66" s="30" t="s">
        <v>24</v>
      </c>
      <c r="C66" s="216">
        <v>24.9</v>
      </c>
    </row>
    <row r="67" spans="2:3" x14ac:dyDescent="0.25">
      <c r="B67" s="30" t="s">
        <v>28</v>
      </c>
      <c r="C67" s="216">
        <v>24.6</v>
      </c>
    </row>
    <row r="68" spans="2:3" x14ac:dyDescent="0.25">
      <c r="B68" s="30" t="s">
        <v>21</v>
      </c>
      <c r="C68" s="216">
        <v>24.5</v>
      </c>
    </row>
    <row r="69" spans="2:3" x14ac:dyDescent="0.25">
      <c r="B69" s="30" t="s">
        <v>27</v>
      </c>
      <c r="C69" s="216">
        <v>24.4</v>
      </c>
    </row>
    <row r="70" spans="2:3" x14ac:dyDescent="0.25">
      <c r="B70" s="30" t="s">
        <v>20</v>
      </c>
      <c r="C70" s="216">
        <v>24.3</v>
      </c>
    </row>
    <row r="71" spans="2:3" x14ac:dyDescent="0.25">
      <c r="B71" s="30" t="s">
        <v>25</v>
      </c>
      <c r="C71" s="217">
        <v>24</v>
      </c>
    </row>
    <row r="72" spans="2:3" x14ac:dyDescent="0.25">
      <c r="B72" s="33" t="s">
        <v>22</v>
      </c>
      <c r="C72" s="218">
        <v>23.8</v>
      </c>
    </row>
    <row r="73" spans="2:3" x14ac:dyDescent="0.25">
      <c r="B73" s="47" t="s">
        <v>151</v>
      </c>
    </row>
    <row r="75" spans="2:3" x14ac:dyDescent="0.25">
      <c r="B75" s="1" t="s">
        <v>184</v>
      </c>
    </row>
    <row r="76" spans="2:3" x14ac:dyDescent="0.25">
      <c r="B76" s="1" t="s">
        <v>185</v>
      </c>
    </row>
  </sheetData>
  <sortState xmlns:xlrd2="http://schemas.microsoft.com/office/spreadsheetml/2017/richdata2" ref="B64:C72">
    <sortCondition descending="1" ref="C64:C72"/>
  </sortState>
  <mergeCells count="4">
    <mergeCell ref="B7:G7"/>
    <mergeCell ref="B25:G25"/>
    <mergeCell ref="B43:G43"/>
    <mergeCell ref="B61:G6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691F-2911-46E8-ADD5-055B4E94F176}">
  <dimension ref="A2:M154"/>
  <sheetViews>
    <sheetView topLeftCell="A129" workbookViewId="0">
      <selection activeCell="Q161" sqref="Q161"/>
    </sheetView>
  </sheetViews>
  <sheetFormatPr defaultColWidth="8.88671875" defaultRowHeight="15" x14ac:dyDescent="0.25"/>
  <cols>
    <col min="1" max="1" width="8.88671875" style="105"/>
    <col min="2" max="2" width="27.44140625" style="105" customWidth="1"/>
    <col min="3" max="3" width="8.44140625" style="105" customWidth="1"/>
    <col min="4" max="4" width="10.44140625" style="105" customWidth="1"/>
    <col min="5" max="17" width="8.44140625" style="105" customWidth="1"/>
    <col min="18" max="16384" width="8.88671875" style="105"/>
  </cols>
  <sheetData>
    <row r="2" spans="1:13" ht="26.25" x14ac:dyDescent="0.4">
      <c r="A2" s="13"/>
      <c r="B2" s="13"/>
      <c r="C2" s="13"/>
      <c r="D2" s="178" t="s">
        <v>186</v>
      </c>
      <c r="E2" s="13"/>
      <c r="F2" s="13"/>
      <c r="G2" s="13"/>
      <c r="H2" s="13"/>
      <c r="I2" s="13"/>
      <c r="J2" s="13"/>
      <c r="K2" s="13"/>
      <c r="L2" s="13"/>
      <c r="M2" s="13"/>
    </row>
    <row r="3" spans="1:13" ht="21" x14ac:dyDescent="0.35">
      <c r="A3" s="13"/>
      <c r="B3" s="13"/>
      <c r="C3" s="13"/>
      <c r="D3" s="179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4"/>
      <c r="C4" s="15"/>
      <c r="D4" s="16"/>
      <c r="E4" s="17"/>
      <c r="F4" s="17"/>
      <c r="G4" s="180"/>
      <c r="H4" s="180"/>
      <c r="I4" s="180"/>
      <c r="J4" s="180"/>
      <c r="K4" s="181"/>
      <c r="L4" s="181"/>
      <c r="M4" s="181"/>
    </row>
    <row r="5" spans="1:13" x14ac:dyDescent="0.25">
      <c r="A5" s="13"/>
      <c r="B5" s="180"/>
      <c r="C5" s="180"/>
      <c r="D5" s="180"/>
      <c r="E5" s="180"/>
      <c r="F5" s="180"/>
      <c r="G5" s="180"/>
      <c r="H5" s="180"/>
      <c r="I5" s="180"/>
      <c r="J5" s="180"/>
      <c r="K5" s="181"/>
      <c r="L5" s="181"/>
      <c r="M5" s="181"/>
    </row>
    <row r="6" spans="1:13" x14ac:dyDescent="0.25">
      <c r="A6" s="13"/>
      <c r="B6" s="180"/>
      <c r="C6" s="180"/>
      <c r="D6" s="180"/>
      <c r="E6" s="180"/>
      <c r="F6" s="180"/>
      <c r="G6" s="180"/>
      <c r="H6" s="180"/>
      <c r="I6" s="180"/>
      <c r="J6" s="180"/>
      <c r="K6" s="181"/>
      <c r="L6" s="181"/>
      <c r="M6" s="181"/>
    </row>
    <row r="7" spans="1:13" ht="18.75" x14ac:dyDescent="0.3">
      <c r="A7" s="18" t="s">
        <v>187</v>
      </c>
      <c r="B7" s="180"/>
      <c r="C7" s="180"/>
      <c r="D7" s="180"/>
      <c r="E7" s="180"/>
      <c r="F7" s="180"/>
      <c r="G7" s="180"/>
      <c r="H7" s="180"/>
      <c r="I7" s="180"/>
      <c r="J7" s="180"/>
      <c r="K7" s="181"/>
      <c r="L7" s="181"/>
      <c r="M7" s="181"/>
    </row>
    <row r="8" spans="1:13" ht="18.75" x14ac:dyDescent="0.3">
      <c r="A8" s="18"/>
      <c r="B8" s="180"/>
      <c r="C8" s="180"/>
      <c r="D8" s="180"/>
      <c r="E8" s="180"/>
      <c r="F8" s="180"/>
      <c r="G8" s="180"/>
      <c r="H8" s="180"/>
      <c r="I8" s="180"/>
      <c r="J8" s="180"/>
      <c r="K8" s="181"/>
      <c r="L8" s="181"/>
      <c r="M8" s="181"/>
    </row>
    <row r="9" spans="1:13" ht="28.15" customHeight="1" x14ac:dyDescent="0.25">
      <c r="A9" s="13"/>
      <c r="B9" s="242" t="s">
        <v>188</v>
      </c>
      <c r="C9" s="242"/>
      <c r="D9" s="242"/>
      <c r="E9" s="242"/>
      <c r="F9" s="242"/>
      <c r="G9" s="242"/>
      <c r="H9" s="242"/>
      <c r="I9" s="180"/>
      <c r="J9" s="180"/>
      <c r="K9" s="181"/>
      <c r="L9" s="181"/>
      <c r="M9" s="181"/>
    </row>
    <row r="10" spans="1:13" ht="14.45" customHeight="1" x14ac:dyDescent="0.25">
      <c r="A10" s="13"/>
      <c r="B10" s="182" t="s">
        <v>189</v>
      </c>
      <c r="C10" s="162"/>
      <c r="D10" s="162"/>
      <c r="E10" s="162"/>
      <c r="F10" s="162"/>
      <c r="G10" s="162"/>
      <c r="H10" s="162"/>
      <c r="I10" s="180"/>
      <c r="J10" s="180"/>
      <c r="K10" s="181"/>
      <c r="L10" s="181"/>
      <c r="M10" s="181"/>
    </row>
    <row r="11" spans="1:13" ht="14.45" customHeight="1" x14ac:dyDescent="0.25">
      <c r="A11" s="13"/>
      <c r="B11" s="183"/>
      <c r="C11" s="126" t="s">
        <v>163</v>
      </c>
      <c r="D11" s="126" t="s">
        <v>164</v>
      </c>
      <c r="E11" s="127" t="s">
        <v>190</v>
      </c>
      <c r="F11" s="17"/>
      <c r="G11" s="180"/>
      <c r="H11" s="180"/>
      <c r="I11" s="180"/>
      <c r="J11" s="180"/>
      <c r="K11" s="181"/>
      <c r="L11" s="181"/>
      <c r="M11" s="181"/>
    </row>
    <row r="12" spans="1:13" ht="14.45" customHeight="1" x14ac:dyDescent="0.25">
      <c r="A12" s="13"/>
      <c r="B12" s="184" t="s">
        <v>28</v>
      </c>
      <c r="C12" s="185">
        <v>0.6</v>
      </c>
      <c r="D12" s="186">
        <v>0.2</v>
      </c>
      <c r="E12" s="187">
        <v>0.2</v>
      </c>
      <c r="F12" s="17"/>
      <c r="G12" s="180"/>
      <c r="H12" s="180"/>
      <c r="I12" s="180"/>
      <c r="J12" s="180"/>
      <c r="K12" s="181"/>
      <c r="L12" s="181"/>
      <c r="M12" s="181"/>
    </row>
    <row r="13" spans="1:13" ht="14.45" customHeight="1" x14ac:dyDescent="0.25">
      <c r="A13" s="13"/>
      <c r="B13" s="184" t="s">
        <v>23</v>
      </c>
      <c r="C13" s="188">
        <v>0.57999999999999996</v>
      </c>
      <c r="D13" s="186">
        <v>0.22</v>
      </c>
      <c r="E13" s="187">
        <v>0.21</v>
      </c>
      <c r="F13" s="17"/>
      <c r="G13" s="180"/>
      <c r="H13" s="180"/>
      <c r="I13" s="180"/>
      <c r="J13" s="189"/>
      <c r="K13" s="181"/>
      <c r="L13" s="181"/>
      <c r="M13" s="181"/>
    </row>
    <row r="14" spans="1:13" ht="14.45" customHeight="1" x14ac:dyDescent="0.25">
      <c r="A14" s="13"/>
      <c r="B14" s="184" t="s">
        <v>24</v>
      </c>
      <c r="C14" s="188">
        <v>0.47</v>
      </c>
      <c r="D14" s="186">
        <v>0.28999999999999998</v>
      </c>
      <c r="E14" s="187">
        <v>0.24</v>
      </c>
      <c r="F14" s="17"/>
      <c r="G14" s="180"/>
      <c r="H14" s="180"/>
      <c r="I14" s="180"/>
      <c r="J14" s="180"/>
      <c r="K14" s="181"/>
      <c r="L14" s="181"/>
      <c r="M14" s="181"/>
    </row>
    <row r="15" spans="1:13" ht="14.45" customHeight="1" x14ac:dyDescent="0.25">
      <c r="A15" s="13"/>
      <c r="B15" s="184" t="s">
        <v>26</v>
      </c>
      <c r="C15" s="188">
        <v>0.46</v>
      </c>
      <c r="D15" s="186">
        <v>0.28000000000000003</v>
      </c>
      <c r="E15" s="187">
        <v>0.25</v>
      </c>
      <c r="F15" s="17"/>
      <c r="G15" s="180"/>
      <c r="H15" s="180"/>
      <c r="I15" s="180"/>
      <c r="J15" s="180"/>
      <c r="K15" s="181"/>
      <c r="L15" s="181"/>
      <c r="M15" s="181"/>
    </row>
    <row r="16" spans="1:13" ht="14.45" customHeight="1" x14ac:dyDescent="0.25">
      <c r="A16" s="13"/>
      <c r="B16" s="184" t="s">
        <v>20</v>
      </c>
      <c r="C16" s="188">
        <v>0.38</v>
      </c>
      <c r="D16" s="186">
        <v>0.31</v>
      </c>
      <c r="E16" s="187">
        <v>0.31</v>
      </c>
      <c r="F16" s="17"/>
      <c r="G16" s="180"/>
      <c r="H16" s="180"/>
      <c r="I16" s="180"/>
      <c r="J16" s="180"/>
      <c r="K16" s="181"/>
      <c r="L16" s="181"/>
      <c r="M16" s="181"/>
    </row>
    <row r="17" spans="1:13" x14ac:dyDescent="0.25">
      <c r="A17" s="13"/>
      <c r="B17" s="184" t="s">
        <v>27</v>
      </c>
      <c r="C17" s="188">
        <v>0.37</v>
      </c>
      <c r="D17" s="186">
        <v>0.4</v>
      </c>
      <c r="E17" s="187">
        <v>0.23</v>
      </c>
      <c r="F17" s="180"/>
      <c r="G17" s="180"/>
      <c r="H17" s="180"/>
      <c r="I17" s="180"/>
      <c r="J17" s="180"/>
      <c r="K17" s="181"/>
      <c r="L17" s="181"/>
      <c r="M17" s="181"/>
    </row>
    <row r="18" spans="1:13" x14ac:dyDescent="0.25">
      <c r="A18" s="13"/>
      <c r="B18" s="184" t="s">
        <v>21</v>
      </c>
      <c r="C18" s="188">
        <v>0.37</v>
      </c>
      <c r="D18" s="186">
        <v>0.34</v>
      </c>
      <c r="E18" s="187">
        <v>0.28999999999999998</v>
      </c>
      <c r="F18" s="180"/>
      <c r="G18" s="180"/>
      <c r="H18" s="180"/>
      <c r="I18" s="180"/>
      <c r="J18" s="180"/>
      <c r="K18" s="181"/>
      <c r="L18" s="181"/>
      <c r="M18" s="181"/>
    </row>
    <row r="19" spans="1:13" x14ac:dyDescent="0.25">
      <c r="A19" s="13"/>
      <c r="B19" s="184" t="s">
        <v>22</v>
      </c>
      <c r="C19" s="188">
        <v>0.35</v>
      </c>
      <c r="D19" s="186">
        <v>0.38</v>
      </c>
      <c r="E19" s="187">
        <v>0.27</v>
      </c>
      <c r="F19" s="180"/>
      <c r="G19" s="180"/>
      <c r="H19" s="180"/>
      <c r="I19" s="180"/>
      <c r="J19" s="180"/>
      <c r="K19" s="181"/>
      <c r="L19" s="181"/>
      <c r="M19" s="181"/>
    </row>
    <row r="20" spans="1:13" x14ac:dyDescent="0.25">
      <c r="A20" s="13"/>
      <c r="B20" s="190" t="s">
        <v>25</v>
      </c>
      <c r="C20" s="191">
        <v>0.28999999999999998</v>
      </c>
      <c r="D20" s="192">
        <v>0.37</v>
      </c>
      <c r="E20" s="193">
        <v>0.34</v>
      </c>
      <c r="F20" s="180"/>
      <c r="G20" s="180"/>
      <c r="H20" s="180"/>
      <c r="I20" s="180"/>
      <c r="J20" s="180"/>
      <c r="K20" s="181"/>
      <c r="L20" s="181"/>
      <c r="M20" s="181"/>
    </row>
    <row r="21" spans="1:13" x14ac:dyDescent="0.25">
      <c r="A21" s="13"/>
      <c r="B21" s="47" t="s">
        <v>151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4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80"/>
      <c r="C23" s="180"/>
      <c r="D23" s="180"/>
      <c r="E23" s="180"/>
      <c r="F23" s="180"/>
      <c r="G23" s="180"/>
      <c r="H23" s="180"/>
      <c r="I23" s="180"/>
      <c r="J23" s="180"/>
      <c r="K23" s="181"/>
      <c r="L23" s="181"/>
      <c r="M23" s="181"/>
    </row>
    <row r="24" spans="1:13" x14ac:dyDescent="0.25">
      <c r="A24" s="13"/>
      <c r="B24" s="4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8.75" x14ac:dyDescent="0.3">
      <c r="A25" s="18" t="s">
        <v>191</v>
      </c>
      <c r="B25" s="18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8.75" x14ac:dyDescent="0.3">
      <c r="A26" s="18"/>
      <c r="B26" s="180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33" customHeight="1" x14ac:dyDescent="0.3">
      <c r="A27" s="13"/>
      <c r="B27" s="243" t="s">
        <v>192</v>
      </c>
      <c r="C27" s="243"/>
      <c r="D27" s="243"/>
      <c r="E27" s="243"/>
      <c r="F27" s="244"/>
      <c r="G27" s="244"/>
      <c r="H27" s="244"/>
      <c r="I27" s="13"/>
      <c r="J27" s="13"/>
      <c r="K27" s="13"/>
      <c r="L27" s="13"/>
      <c r="M27" s="13"/>
    </row>
    <row r="28" spans="1:13" x14ac:dyDescent="0.25">
      <c r="A28" s="13"/>
      <c r="B28" s="182" t="s">
        <v>193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45" x14ac:dyDescent="0.25">
      <c r="A29" s="13"/>
      <c r="B29" s="194"/>
      <c r="C29" s="103" t="s">
        <v>194</v>
      </c>
      <c r="D29" s="103" t="s">
        <v>195</v>
      </c>
      <c r="E29" s="103" t="s">
        <v>196</v>
      </c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84" t="s">
        <v>24</v>
      </c>
      <c r="C30" s="17">
        <v>0.28000000000000003</v>
      </c>
      <c r="D30" s="195">
        <v>0.33</v>
      </c>
      <c r="E30" s="196">
        <v>0.39</v>
      </c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84" t="s">
        <v>28</v>
      </c>
      <c r="C31" s="17">
        <v>0.27</v>
      </c>
      <c r="D31" s="195">
        <v>0.46</v>
      </c>
      <c r="E31" s="196">
        <v>0.27</v>
      </c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84" t="s">
        <v>26</v>
      </c>
      <c r="C32" s="17">
        <v>0.26</v>
      </c>
      <c r="D32" s="195">
        <v>0.46</v>
      </c>
      <c r="E32" s="196">
        <v>0.28000000000000003</v>
      </c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84" t="s">
        <v>23</v>
      </c>
      <c r="C33" s="17">
        <v>0.2</v>
      </c>
      <c r="D33" s="195">
        <v>0.41</v>
      </c>
      <c r="E33" s="196">
        <v>0.39</v>
      </c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84" t="s">
        <v>21</v>
      </c>
      <c r="C34" s="17">
        <v>0.14000000000000001</v>
      </c>
      <c r="D34" s="195">
        <v>0.36</v>
      </c>
      <c r="E34" s="196">
        <v>0.5</v>
      </c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84" t="s">
        <v>22</v>
      </c>
      <c r="C35" s="17">
        <v>0.14000000000000001</v>
      </c>
      <c r="D35" s="195">
        <v>0.4</v>
      </c>
      <c r="E35" s="196">
        <v>0.46</v>
      </c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84" t="s">
        <v>20</v>
      </c>
      <c r="C36" s="17">
        <v>0.14000000000000001</v>
      </c>
      <c r="D36" s="195">
        <v>0.45</v>
      </c>
      <c r="E36" s="196">
        <v>0.41</v>
      </c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84" t="s">
        <v>27</v>
      </c>
      <c r="C37" s="17">
        <v>0.11</v>
      </c>
      <c r="D37" s="195">
        <v>0.41</v>
      </c>
      <c r="E37" s="196">
        <v>0.48</v>
      </c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90" t="s">
        <v>25</v>
      </c>
      <c r="C38" s="197">
        <v>0.11</v>
      </c>
      <c r="D38" s="198">
        <v>0.32</v>
      </c>
      <c r="E38" s="199">
        <v>0.56999999999999995</v>
      </c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47" t="s">
        <v>151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47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80"/>
      <c r="C41" s="180"/>
      <c r="D41" s="180"/>
      <c r="E41" s="180"/>
      <c r="F41" s="180"/>
      <c r="G41" s="180"/>
      <c r="H41" s="180"/>
      <c r="I41" s="180"/>
      <c r="J41" s="180"/>
      <c r="K41" s="181"/>
      <c r="L41" s="181"/>
      <c r="M41" s="181"/>
    </row>
    <row r="42" spans="1:13" x14ac:dyDescent="0.25">
      <c r="A42" s="13"/>
      <c r="B42" s="4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8.75" x14ac:dyDescent="0.3">
      <c r="A43" s="18" t="s">
        <v>197</v>
      </c>
      <c r="B43" s="180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8.75" x14ac:dyDescent="0.3">
      <c r="A44" s="18"/>
      <c r="B44" s="180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34.9" customHeight="1" x14ac:dyDescent="0.25">
      <c r="A45" s="13"/>
      <c r="B45" s="243" t="s">
        <v>198</v>
      </c>
      <c r="C45" s="245"/>
      <c r="D45" s="245"/>
      <c r="E45" s="245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82" t="s">
        <v>199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83"/>
      <c r="C47" s="126" t="s">
        <v>163</v>
      </c>
      <c r="D47" s="127" t="s">
        <v>164</v>
      </c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200" t="s">
        <v>24</v>
      </c>
      <c r="C48" s="195">
        <v>0.61</v>
      </c>
      <c r="D48" s="196">
        <v>0.39</v>
      </c>
      <c r="E48" s="13"/>
      <c r="F48" s="13"/>
      <c r="G48" s="13"/>
      <c r="H48" s="13"/>
      <c r="I48" s="13"/>
      <c r="J48" s="13"/>
      <c r="K48" s="13"/>
      <c r="L48" s="13"/>
      <c r="M48" s="13"/>
    </row>
    <row r="49" spans="1:5" x14ac:dyDescent="0.25">
      <c r="A49" s="13"/>
      <c r="B49" s="200" t="s">
        <v>26</v>
      </c>
      <c r="C49" s="195">
        <v>0.51</v>
      </c>
      <c r="D49" s="196">
        <v>0.49</v>
      </c>
      <c r="E49" s="13"/>
    </row>
    <row r="50" spans="1:5" x14ac:dyDescent="0.25">
      <c r="A50" s="13"/>
      <c r="B50" s="200" t="s">
        <v>28</v>
      </c>
      <c r="C50" s="195">
        <v>0.45</v>
      </c>
      <c r="D50" s="196">
        <v>0.55000000000000004</v>
      </c>
      <c r="E50" s="13"/>
    </row>
    <row r="51" spans="1:5" x14ac:dyDescent="0.25">
      <c r="A51" s="13"/>
      <c r="B51" s="200" t="s">
        <v>27</v>
      </c>
      <c r="C51" s="195">
        <v>0.43</v>
      </c>
      <c r="D51" s="196">
        <v>0.56999999999999995</v>
      </c>
      <c r="E51" s="13"/>
    </row>
    <row r="52" spans="1:5" x14ac:dyDescent="0.25">
      <c r="A52" s="13"/>
      <c r="B52" s="200" t="s">
        <v>23</v>
      </c>
      <c r="C52" s="195">
        <v>0.43</v>
      </c>
      <c r="D52" s="196">
        <v>0.56999999999999995</v>
      </c>
      <c r="E52" s="13"/>
    </row>
    <row r="53" spans="1:5" x14ac:dyDescent="0.25">
      <c r="A53" s="13"/>
      <c r="B53" s="200" t="s">
        <v>21</v>
      </c>
      <c r="C53" s="195">
        <v>0.41</v>
      </c>
      <c r="D53" s="196">
        <v>0.59</v>
      </c>
      <c r="E53" s="13"/>
    </row>
    <row r="54" spans="1:5" x14ac:dyDescent="0.25">
      <c r="A54" s="13"/>
      <c r="B54" s="200" t="s">
        <v>20</v>
      </c>
      <c r="C54" s="195">
        <v>0.4</v>
      </c>
      <c r="D54" s="196">
        <v>0.6</v>
      </c>
      <c r="E54" s="13"/>
    </row>
    <row r="55" spans="1:5" x14ac:dyDescent="0.25">
      <c r="A55" s="13"/>
      <c r="B55" s="200" t="s">
        <v>25</v>
      </c>
      <c r="C55" s="195">
        <v>0.39</v>
      </c>
      <c r="D55" s="196">
        <v>0.61</v>
      </c>
      <c r="E55" s="13"/>
    </row>
    <row r="56" spans="1:5" x14ac:dyDescent="0.25">
      <c r="A56" s="13"/>
      <c r="B56" s="201" t="s">
        <v>22</v>
      </c>
      <c r="C56" s="198">
        <v>0.33</v>
      </c>
      <c r="D56" s="199">
        <v>0.67</v>
      </c>
      <c r="E56" s="13"/>
    </row>
    <row r="57" spans="1:5" x14ac:dyDescent="0.25">
      <c r="A57" s="13"/>
      <c r="B57" s="47" t="s">
        <v>151</v>
      </c>
      <c r="C57" s="13"/>
      <c r="D57" s="13"/>
      <c r="E57" s="13"/>
    </row>
    <row r="58" spans="1:5" x14ac:dyDescent="0.25">
      <c r="A58" s="13"/>
      <c r="B58" s="47"/>
      <c r="C58" s="13"/>
      <c r="D58" s="13"/>
      <c r="E58" s="13"/>
    </row>
    <row r="59" spans="1:5" ht="18.75" x14ac:dyDescent="0.3">
      <c r="A59" s="18"/>
      <c r="B59" s="180"/>
      <c r="C59" s="13"/>
      <c r="D59" s="13"/>
      <c r="E59" s="13"/>
    </row>
    <row r="60" spans="1:5" x14ac:dyDescent="0.25">
      <c r="A60" s="13"/>
      <c r="B60" s="47"/>
      <c r="C60" s="13"/>
      <c r="D60" s="13"/>
      <c r="E60" s="13"/>
    </row>
    <row r="62" spans="1:5" ht="18.75" x14ac:dyDescent="0.3">
      <c r="A62" s="18" t="s">
        <v>200</v>
      </c>
      <c r="B62" s="13"/>
      <c r="C62" s="13"/>
      <c r="D62" s="13"/>
      <c r="E62" s="13"/>
    </row>
    <row r="63" spans="1:5" ht="39" customHeight="1" x14ac:dyDescent="0.25">
      <c r="A63" s="13"/>
      <c r="B63" s="240" t="s">
        <v>201</v>
      </c>
      <c r="C63" s="241"/>
      <c r="D63" s="241"/>
      <c r="E63" s="241"/>
    </row>
    <row r="64" spans="1:5" x14ac:dyDescent="0.25">
      <c r="A64" s="13"/>
      <c r="B64" s="163" t="s">
        <v>202</v>
      </c>
      <c r="C64" s="13"/>
      <c r="D64" s="13"/>
      <c r="E64" s="13"/>
    </row>
    <row r="65" spans="2:3" x14ac:dyDescent="0.25">
      <c r="B65" s="35"/>
      <c r="C65" s="202" t="s">
        <v>203</v>
      </c>
    </row>
    <row r="66" spans="2:3" x14ac:dyDescent="0.25">
      <c r="B66" s="203" t="s">
        <v>25</v>
      </c>
      <c r="C66" s="204">
        <v>6.2</v>
      </c>
    </row>
    <row r="67" spans="2:3" x14ac:dyDescent="0.25">
      <c r="B67" s="205" t="s">
        <v>21</v>
      </c>
      <c r="C67" s="206">
        <v>6</v>
      </c>
    </row>
    <row r="68" spans="2:3" x14ac:dyDescent="0.25">
      <c r="B68" s="205" t="s">
        <v>22</v>
      </c>
      <c r="C68" s="206">
        <v>6</v>
      </c>
    </row>
    <row r="69" spans="2:3" x14ac:dyDescent="0.25">
      <c r="B69" s="205" t="s">
        <v>28</v>
      </c>
      <c r="C69" s="207">
        <v>5.9</v>
      </c>
    </row>
    <row r="70" spans="2:3" x14ac:dyDescent="0.25">
      <c r="B70" s="205" t="s">
        <v>23</v>
      </c>
      <c r="C70" s="207">
        <v>5.9</v>
      </c>
    </row>
    <row r="71" spans="2:3" x14ac:dyDescent="0.25">
      <c r="B71" s="205" t="s">
        <v>24</v>
      </c>
      <c r="C71" s="207">
        <v>5.9</v>
      </c>
    </row>
    <row r="72" spans="2:3" x14ac:dyDescent="0.25">
      <c r="B72" s="205" t="s">
        <v>26</v>
      </c>
      <c r="C72" s="207">
        <v>5.8</v>
      </c>
    </row>
    <row r="73" spans="2:3" x14ac:dyDescent="0.25">
      <c r="B73" s="205" t="s">
        <v>27</v>
      </c>
      <c r="C73" s="207">
        <v>5.7</v>
      </c>
    </row>
    <row r="74" spans="2:3" x14ac:dyDescent="0.25">
      <c r="B74" s="208" t="s">
        <v>20</v>
      </c>
      <c r="C74" s="209">
        <v>5.4</v>
      </c>
    </row>
    <row r="75" spans="2:3" x14ac:dyDescent="0.25">
      <c r="B75" s="47" t="s">
        <v>151</v>
      </c>
      <c r="C75" s="13"/>
    </row>
    <row r="83" spans="1:5" ht="18.75" x14ac:dyDescent="0.3">
      <c r="A83" s="18" t="s">
        <v>204</v>
      </c>
      <c r="B83" s="13"/>
      <c r="C83" s="13"/>
      <c r="D83" s="13"/>
      <c r="E83" s="13"/>
    </row>
    <row r="84" spans="1:5" ht="34.9" customHeight="1" x14ac:dyDescent="0.25">
      <c r="A84" s="13"/>
      <c r="B84" s="240" t="s">
        <v>205</v>
      </c>
      <c r="C84" s="241"/>
      <c r="D84" s="241"/>
      <c r="E84" s="241"/>
    </row>
    <row r="85" spans="1:5" x14ac:dyDescent="0.25">
      <c r="A85" s="13"/>
      <c r="B85" s="163" t="s">
        <v>206</v>
      </c>
      <c r="C85" s="13"/>
      <c r="D85" s="13"/>
      <c r="E85" s="13"/>
    </row>
    <row r="86" spans="1:5" x14ac:dyDescent="0.25">
      <c r="A86" s="13"/>
      <c r="B86" s="183"/>
      <c r="C86" s="214" t="s">
        <v>203</v>
      </c>
      <c r="D86" s="13"/>
      <c r="E86" s="13"/>
    </row>
    <row r="87" spans="1:5" x14ac:dyDescent="0.25">
      <c r="A87" s="13"/>
      <c r="B87" s="210" t="s">
        <v>21</v>
      </c>
      <c r="C87" s="212">
        <v>5.0999999999999996</v>
      </c>
      <c r="D87" s="13"/>
      <c r="E87" s="13"/>
    </row>
    <row r="88" spans="1:5" x14ac:dyDescent="0.25">
      <c r="A88" s="13"/>
      <c r="B88" s="210" t="s">
        <v>25</v>
      </c>
      <c r="C88" s="212">
        <v>5.0999999999999996</v>
      </c>
      <c r="D88" s="13"/>
      <c r="E88" s="13"/>
    </row>
    <row r="89" spans="1:5" x14ac:dyDescent="0.25">
      <c r="A89" s="13"/>
      <c r="B89" s="210" t="s">
        <v>23</v>
      </c>
      <c r="C89" s="212">
        <v>4.8</v>
      </c>
      <c r="D89" s="13"/>
      <c r="E89" s="13"/>
    </row>
    <row r="90" spans="1:5" x14ac:dyDescent="0.25">
      <c r="A90" s="13"/>
      <c r="B90" s="210" t="s">
        <v>28</v>
      </c>
      <c r="C90" s="212">
        <v>4.7</v>
      </c>
      <c r="D90" s="13"/>
      <c r="E90" s="13"/>
    </row>
    <row r="91" spans="1:5" x14ac:dyDescent="0.25">
      <c r="A91" s="13"/>
      <c r="B91" s="210" t="s">
        <v>27</v>
      </c>
      <c r="C91" s="212">
        <v>4.5999999999999996</v>
      </c>
      <c r="D91" s="13"/>
      <c r="E91" s="13"/>
    </row>
    <row r="92" spans="1:5" x14ac:dyDescent="0.25">
      <c r="A92" s="13"/>
      <c r="B92" s="210" t="s">
        <v>24</v>
      </c>
      <c r="C92" s="212">
        <v>4.5999999999999996</v>
      </c>
      <c r="D92" s="13"/>
      <c r="E92" s="13"/>
    </row>
    <row r="93" spans="1:5" x14ac:dyDescent="0.25">
      <c r="A93" s="13"/>
      <c r="B93" s="210" t="s">
        <v>22</v>
      </c>
      <c r="C93" s="212">
        <v>4.5</v>
      </c>
      <c r="D93" s="13"/>
      <c r="E93" s="13"/>
    </row>
    <row r="94" spans="1:5" x14ac:dyDescent="0.25">
      <c r="A94" s="13"/>
      <c r="B94" s="210" t="s">
        <v>20</v>
      </c>
      <c r="C94" s="212">
        <v>4.4000000000000004</v>
      </c>
      <c r="D94" s="13"/>
      <c r="E94" s="13"/>
    </row>
    <row r="95" spans="1:5" x14ac:dyDescent="0.25">
      <c r="A95" s="13"/>
      <c r="B95" s="211" t="s">
        <v>26</v>
      </c>
      <c r="C95" s="213">
        <v>4.3</v>
      </c>
      <c r="D95" s="13"/>
      <c r="E95" s="13"/>
    </row>
    <row r="96" spans="1:5" x14ac:dyDescent="0.25">
      <c r="A96" s="13"/>
      <c r="B96" s="47" t="s">
        <v>151</v>
      </c>
      <c r="C96" s="13"/>
      <c r="D96" s="13"/>
      <c r="E96" s="13"/>
    </row>
    <row r="103" spans="1:5" ht="18.75" x14ac:dyDescent="0.3">
      <c r="A103" s="18" t="s">
        <v>207</v>
      </c>
      <c r="B103" s="13"/>
      <c r="C103" s="13"/>
      <c r="D103" s="13"/>
      <c r="E103" s="13"/>
    </row>
    <row r="104" spans="1:5" ht="30.6" customHeight="1" x14ac:dyDescent="0.25">
      <c r="A104" s="13"/>
      <c r="B104" s="240" t="s">
        <v>208</v>
      </c>
      <c r="C104" s="241"/>
      <c r="D104" s="241"/>
      <c r="E104" s="241"/>
    </row>
    <row r="105" spans="1:5" x14ac:dyDescent="0.25">
      <c r="A105" s="13"/>
      <c r="B105" s="163" t="s">
        <v>209</v>
      </c>
      <c r="C105" s="13"/>
      <c r="D105" s="13"/>
      <c r="E105" s="13"/>
    </row>
    <row r="106" spans="1:5" x14ac:dyDescent="0.25">
      <c r="A106" s="13"/>
      <c r="B106" s="183"/>
      <c r="C106" s="214" t="s">
        <v>203</v>
      </c>
      <c r="D106" s="13"/>
      <c r="E106" s="13"/>
    </row>
    <row r="107" spans="1:5" x14ac:dyDescent="0.25">
      <c r="A107" s="13"/>
      <c r="B107" s="210" t="s">
        <v>27</v>
      </c>
      <c r="C107" s="215">
        <v>7</v>
      </c>
      <c r="D107" s="13"/>
      <c r="E107" s="13"/>
    </row>
    <row r="108" spans="1:5" x14ac:dyDescent="0.25">
      <c r="A108" s="13"/>
      <c r="B108" s="210" t="s">
        <v>28</v>
      </c>
      <c r="C108" s="212">
        <v>6.9</v>
      </c>
      <c r="D108" s="13"/>
      <c r="E108" s="13"/>
    </row>
    <row r="109" spans="1:5" x14ac:dyDescent="0.25">
      <c r="A109" s="13"/>
      <c r="B109" s="210" t="s">
        <v>23</v>
      </c>
      <c r="C109" s="212">
        <v>6.9</v>
      </c>
      <c r="D109" s="13"/>
      <c r="E109" s="13"/>
    </row>
    <row r="110" spans="1:5" x14ac:dyDescent="0.25">
      <c r="A110" s="13"/>
      <c r="B110" s="210" t="s">
        <v>24</v>
      </c>
      <c r="C110" s="212">
        <v>6.8</v>
      </c>
      <c r="D110" s="13"/>
      <c r="E110" s="13"/>
    </row>
    <row r="111" spans="1:5" x14ac:dyDescent="0.25">
      <c r="A111" s="13"/>
      <c r="B111" s="210" t="s">
        <v>26</v>
      </c>
      <c r="C111" s="212">
        <v>6.4</v>
      </c>
      <c r="D111" s="13"/>
      <c r="E111" s="13"/>
    </row>
    <row r="112" spans="1:5" x14ac:dyDescent="0.25">
      <c r="A112" s="13"/>
      <c r="B112" s="210" t="s">
        <v>21</v>
      </c>
      <c r="C112" s="212">
        <v>6.3</v>
      </c>
      <c r="D112" s="13"/>
      <c r="E112" s="13"/>
    </row>
    <row r="113" spans="1:5" x14ac:dyDescent="0.25">
      <c r="A113" s="13"/>
      <c r="B113" s="210" t="s">
        <v>20</v>
      </c>
      <c r="C113" s="212">
        <v>6.2</v>
      </c>
      <c r="D113" s="13"/>
      <c r="E113" s="13"/>
    </row>
    <row r="114" spans="1:5" x14ac:dyDescent="0.25">
      <c r="A114" s="13"/>
      <c r="B114" s="210" t="s">
        <v>22</v>
      </c>
      <c r="C114" s="212">
        <v>6.1</v>
      </c>
      <c r="D114" s="13"/>
      <c r="E114" s="13"/>
    </row>
    <row r="115" spans="1:5" x14ac:dyDescent="0.25">
      <c r="A115" s="13"/>
      <c r="B115" s="211" t="s">
        <v>25</v>
      </c>
      <c r="C115" s="213">
        <v>6.1</v>
      </c>
      <c r="D115" s="13"/>
      <c r="E115" s="13"/>
    </row>
    <row r="116" spans="1:5" x14ac:dyDescent="0.25">
      <c r="A116" s="13"/>
      <c r="B116" s="47" t="s">
        <v>151</v>
      </c>
      <c r="C116" s="13"/>
      <c r="D116" s="13"/>
      <c r="E116" s="13"/>
    </row>
    <row r="120" spans="1:5" ht="18.75" x14ac:dyDescent="0.3">
      <c r="A120" s="18" t="s">
        <v>210</v>
      </c>
      <c r="B120" s="13"/>
      <c r="C120" s="13"/>
      <c r="D120" s="13"/>
      <c r="E120" s="13"/>
    </row>
    <row r="121" spans="1:5" ht="35.450000000000003" customHeight="1" x14ac:dyDescent="0.25">
      <c r="A121" s="13"/>
      <c r="B121" s="240" t="s">
        <v>211</v>
      </c>
      <c r="C121" s="241"/>
      <c r="D121" s="241"/>
      <c r="E121" s="241"/>
    </row>
    <row r="122" spans="1:5" x14ac:dyDescent="0.25">
      <c r="A122" s="13"/>
      <c r="B122" s="163" t="s">
        <v>212</v>
      </c>
      <c r="C122" s="13"/>
      <c r="D122" s="13"/>
      <c r="E122" s="13"/>
    </row>
    <row r="123" spans="1:5" x14ac:dyDescent="0.25">
      <c r="A123" s="13"/>
      <c r="B123" s="183"/>
      <c r="C123" s="214" t="s">
        <v>203</v>
      </c>
      <c r="D123" s="13"/>
      <c r="E123" s="13"/>
    </row>
    <row r="124" spans="1:5" x14ac:dyDescent="0.25">
      <c r="A124" s="13"/>
      <c r="B124" s="210" t="s">
        <v>213</v>
      </c>
      <c r="C124" s="212">
        <v>7.5</v>
      </c>
      <c r="D124" s="13"/>
      <c r="E124" s="13"/>
    </row>
    <row r="125" spans="1:5" x14ac:dyDescent="0.25">
      <c r="A125" s="13"/>
      <c r="B125" s="210" t="s">
        <v>214</v>
      </c>
      <c r="C125" s="212">
        <v>7.3</v>
      </c>
      <c r="D125" s="13"/>
      <c r="E125" s="13"/>
    </row>
    <row r="126" spans="1:5" x14ac:dyDescent="0.25">
      <c r="A126" s="13"/>
      <c r="B126" s="210" t="s">
        <v>215</v>
      </c>
      <c r="C126" s="212">
        <v>7.2</v>
      </c>
      <c r="D126" s="13"/>
      <c r="E126" s="13"/>
    </row>
    <row r="127" spans="1:5" x14ac:dyDescent="0.25">
      <c r="A127" s="13"/>
      <c r="B127" s="210" t="s">
        <v>27</v>
      </c>
      <c r="C127" s="215">
        <v>7</v>
      </c>
      <c r="D127" s="13"/>
      <c r="E127" s="13"/>
    </row>
    <row r="128" spans="1:5" x14ac:dyDescent="0.25">
      <c r="A128" s="13"/>
      <c r="B128" s="210" t="s">
        <v>216</v>
      </c>
      <c r="C128" s="212">
        <v>6.8</v>
      </c>
      <c r="D128" s="13"/>
      <c r="E128" s="13"/>
    </row>
    <row r="129" spans="1:5" x14ac:dyDescent="0.25">
      <c r="A129" s="13"/>
      <c r="B129" s="210" t="s">
        <v>217</v>
      </c>
      <c r="C129" s="212">
        <v>6.7</v>
      </c>
      <c r="D129" s="13"/>
      <c r="E129" s="13"/>
    </row>
    <row r="130" spans="1:5" x14ac:dyDescent="0.25">
      <c r="A130" s="13"/>
      <c r="B130" s="210" t="s">
        <v>218</v>
      </c>
      <c r="C130" s="212">
        <v>6.7</v>
      </c>
      <c r="D130" s="13"/>
      <c r="E130" s="13"/>
    </row>
    <row r="131" spans="1:5" x14ac:dyDescent="0.25">
      <c r="A131" s="13"/>
      <c r="B131" s="210" t="s">
        <v>219</v>
      </c>
      <c r="C131" s="212">
        <v>6.7</v>
      </c>
      <c r="D131" s="13"/>
      <c r="E131" s="13"/>
    </row>
    <row r="132" spans="1:5" x14ac:dyDescent="0.25">
      <c r="A132" s="13"/>
      <c r="B132" s="210" t="s">
        <v>220</v>
      </c>
      <c r="C132" s="212">
        <v>6.6</v>
      </c>
      <c r="D132" s="13"/>
      <c r="E132" s="13"/>
    </row>
    <row r="133" spans="1:5" x14ac:dyDescent="0.25">
      <c r="A133" s="13"/>
      <c r="B133" s="210" t="s">
        <v>26</v>
      </c>
      <c r="C133" s="212">
        <v>6.4</v>
      </c>
      <c r="D133" s="13"/>
      <c r="E133" s="13"/>
    </row>
    <row r="134" spans="1:5" x14ac:dyDescent="0.25">
      <c r="A134" s="13"/>
      <c r="B134" s="210" t="s">
        <v>221</v>
      </c>
      <c r="C134" s="212">
        <v>6.2</v>
      </c>
      <c r="D134" s="13"/>
      <c r="E134" s="13"/>
    </row>
    <row r="135" spans="1:5" x14ac:dyDescent="0.25">
      <c r="A135" s="13"/>
      <c r="B135" s="211" t="s">
        <v>20</v>
      </c>
      <c r="C135" s="213">
        <v>6.2</v>
      </c>
      <c r="D135" s="13"/>
      <c r="E135" s="13"/>
    </row>
    <row r="136" spans="1:5" x14ac:dyDescent="0.25">
      <c r="A136" s="13"/>
      <c r="B136" s="47" t="s">
        <v>151</v>
      </c>
      <c r="C136" s="13"/>
      <c r="D136" s="13"/>
      <c r="E136" s="13"/>
    </row>
    <row r="141" spans="1:5" ht="18.75" x14ac:dyDescent="0.3">
      <c r="A141" s="18" t="s">
        <v>222</v>
      </c>
      <c r="B141" s="13"/>
      <c r="C141" s="13"/>
      <c r="D141" s="13"/>
      <c r="E141" s="13"/>
    </row>
    <row r="142" spans="1:5" ht="39.75" customHeight="1" x14ac:dyDescent="0.25">
      <c r="A142" s="13"/>
      <c r="B142" s="238" t="s">
        <v>223</v>
      </c>
      <c r="C142" s="239"/>
      <c r="D142" s="239"/>
      <c r="E142" s="239"/>
    </row>
    <row r="143" spans="1:5" x14ac:dyDescent="0.25">
      <c r="A143" s="13"/>
      <c r="B143" s="163" t="s">
        <v>224</v>
      </c>
      <c r="C143" s="13"/>
      <c r="D143" s="13"/>
      <c r="E143" s="13"/>
    </row>
    <row r="144" spans="1:5" ht="30" x14ac:dyDescent="0.25">
      <c r="A144" s="13"/>
      <c r="B144" s="221"/>
      <c r="C144" s="127" t="s">
        <v>225</v>
      </c>
      <c r="D144" s="127" t="s">
        <v>226</v>
      </c>
      <c r="E144" s="13"/>
    </row>
    <row r="145" spans="2:4" x14ac:dyDescent="0.25">
      <c r="B145" s="212" t="s">
        <v>28</v>
      </c>
      <c r="C145" s="222">
        <v>0.84</v>
      </c>
      <c r="D145" s="222">
        <v>0.16</v>
      </c>
    </row>
    <row r="146" spans="2:4" x14ac:dyDescent="0.25">
      <c r="B146" s="212" t="s">
        <v>26</v>
      </c>
      <c r="C146" s="222">
        <v>0.84</v>
      </c>
      <c r="D146" s="222">
        <v>0.16</v>
      </c>
    </row>
    <row r="147" spans="2:4" x14ac:dyDescent="0.25">
      <c r="B147" s="212" t="s">
        <v>23</v>
      </c>
      <c r="C147" s="222">
        <v>0.83</v>
      </c>
      <c r="D147" s="222">
        <v>0.17</v>
      </c>
    </row>
    <row r="148" spans="2:4" x14ac:dyDescent="0.25">
      <c r="B148" s="212" t="s">
        <v>21</v>
      </c>
      <c r="C148" s="222">
        <v>0.79</v>
      </c>
      <c r="D148" s="222">
        <v>0.21</v>
      </c>
    </row>
    <row r="149" spans="2:4" x14ac:dyDescent="0.25">
      <c r="B149" s="212" t="s">
        <v>24</v>
      </c>
      <c r="C149" s="222">
        <v>0.77</v>
      </c>
      <c r="D149" s="222">
        <v>0.23</v>
      </c>
    </row>
    <row r="150" spans="2:4" x14ac:dyDescent="0.25">
      <c r="B150" s="212" t="s">
        <v>20</v>
      </c>
      <c r="C150" s="222">
        <v>0.77</v>
      </c>
      <c r="D150" s="222">
        <v>0.23</v>
      </c>
    </row>
    <row r="151" spans="2:4" x14ac:dyDescent="0.25">
      <c r="B151" s="212" t="s">
        <v>27</v>
      </c>
      <c r="C151" s="222">
        <v>0.76</v>
      </c>
      <c r="D151" s="222">
        <v>0.24</v>
      </c>
    </row>
    <row r="152" spans="2:4" x14ac:dyDescent="0.25">
      <c r="B152" s="212" t="s">
        <v>22</v>
      </c>
      <c r="C152" s="222">
        <v>0.76</v>
      </c>
      <c r="D152" s="222">
        <v>0.24</v>
      </c>
    </row>
    <row r="153" spans="2:4" x14ac:dyDescent="0.25">
      <c r="B153" s="213" t="s">
        <v>25</v>
      </c>
      <c r="C153" s="223">
        <v>0.74</v>
      </c>
      <c r="D153" s="223">
        <v>0.26</v>
      </c>
    </row>
    <row r="154" spans="2:4" x14ac:dyDescent="0.25">
      <c r="B154" s="47" t="s">
        <v>151</v>
      </c>
      <c r="C154" s="13"/>
      <c r="D154" s="13"/>
    </row>
  </sheetData>
  <sortState xmlns:xlrd2="http://schemas.microsoft.com/office/spreadsheetml/2017/richdata2" ref="B145:D153">
    <sortCondition descending="1" ref="C145:C153"/>
  </sortState>
  <mergeCells count="8">
    <mergeCell ref="B142:E142"/>
    <mergeCell ref="B104:E104"/>
    <mergeCell ref="B121:E121"/>
    <mergeCell ref="B9:H9"/>
    <mergeCell ref="B27:H27"/>
    <mergeCell ref="B45:E45"/>
    <mergeCell ref="B63:E63"/>
    <mergeCell ref="B84:E8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8a106-f169-4ceb-a407-e996e5f85dc8">
      <Terms xmlns="http://schemas.microsoft.com/office/infopath/2007/PartnerControls"/>
    </lcf76f155ced4ddcb4097134ff3c332f>
    <TaxCatchAll xmlns="51fde2af-a69d-4252-b1a1-a378bcdad737" xsi:nil="true"/>
  </documentManagement>
</p:properties>
</file>

<file path=customXml/itemProps1.xml><?xml version="1.0" encoding="utf-8"?>
<ds:datastoreItem xmlns:ds="http://schemas.openxmlformats.org/officeDocument/2006/customXml" ds:itemID="{473C99F9-7677-423E-86E4-E43C87C47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E1018D-2B7F-4417-94FC-8787C83EF75B}">
  <ds:schemaRefs>
    <ds:schemaRef ds:uri="http://schemas.microsoft.com/office/2006/metadata/properties"/>
    <ds:schemaRef ds:uri="http://schemas.microsoft.com/office/infopath/2007/PartnerControls"/>
    <ds:schemaRef ds:uri="c2907531-74e3-45c0-9186-9e972d490ed5"/>
    <ds:schemaRef ds:uri="9338a106-f169-4ceb-a407-e996e5f85dc8"/>
    <ds:schemaRef ds:uri="51fde2af-a69d-4252-b1a1-a378bcdad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Metadata</vt:lpstr>
      <vt:lpstr>Demographics</vt:lpstr>
      <vt:lpstr>Housing and households</vt:lpstr>
      <vt:lpstr>Cost of living</vt:lpstr>
      <vt:lpstr>Health and wellbeing</vt:lpstr>
      <vt:lpstr>Civic engagement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Graeme Sproats</cp:lastModifiedBy>
  <cp:revision/>
  <dcterms:created xsi:type="dcterms:W3CDTF">2025-08-08T12:59:32Z</dcterms:created>
  <dcterms:modified xsi:type="dcterms:W3CDTF">2026-04-15T09:50:57Z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