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govje.sharepoint.com/sites/ORGF-SPPP-Co-Pro/Shared Documents/All files/1) Analysis and reports/4) User requested data/000000 Final versions for upload/"/>
    </mc:Choice>
  </mc:AlternateContent>
  <xr:revisionPtr revIDLastSave="0" documentId="8_{B687FD94-EE16-4C99-BD51-82F02695059E}" xr6:coauthVersionLast="47" xr6:coauthVersionMax="47" xr10:uidLastSave="{00000000-0000-0000-0000-000000000000}"/>
  <bookViews>
    <workbookView xWindow="28680" yWindow="-120" windowWidth="29040" windowHeight="15840" firstSheet="1" activeTab="1" xr2:uid="{689F6895-8E7A-4CE8-97D1-5E2DE51D703C}"/>
  </bookViews>
  <sheets>
    <sheet name="Metadata" sheetId="3" r:id="rId1"/>
    <sheet name="Tab 1" sheetId="1" r:id="rId2"/>
    <sheet name="Tab 2" sheetId="7" r:id="rId3"/>
    <sheet name="Tab 3" sheetId="8" r:id="rId4"/>
    <sheet name="Tab 4"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<sst xmlns="http://schemas.openxmlformats.org/spreadsheetml/2006/main" count="66" uniqueCount="54">
  <si>
    <t xml:space="preserve">Metadata: </t>
  </si>
  <si>
    <t>Number of residents age 18 and under broken down by length of residency and place of birth</t>
  </si>
  <si>
    <t>Date produced:</t>
  </si>
  <si>
    <t>Description</t>
  </si>
  <si>
    <t>The Population and migration estimates 2024 have been linked to birth information from child health data at a personal level to determine which children were born in Jersey. These statistics have been compared to the 2021 Census to assess their accuracy.</t>
  </si>
  <si>
    <t>Data source:</t>
  </si>
  <si>
    <t>Population and migration estimates 2024
Child health data
2021 Census</t>
  </si>
  <si>
    <t>Notes:</t>
  </si>
  <si>
    <t>Length of continuous residency is measured differently in the administrative data model and the 2021 Census, which is self-reported, and therefore these are expected to differ to some degree. It should be noted that neither of these necessarily align exactly with the definition under the Control of Housing and Work (Jersey) Law 2012.</t>
  </si>
  <si>
    <t>Statistical disclosure controls applied:</t>
  </si>
  <si>
    <t>All counts less than 10 have been suppressed, and all other counts have been independently rounded to the nearest 10</t>
  </si>
  <si>
    <t>Related links:</t>
  </si>
  <si>
    <t>Population and migration: Methodology and quality report 2024</t>
  </si>
  <si>
    <t>Tab 1</t>
  </si>
  <si>
    <t xml:space="preserve">Number of residents aged under 18 years by length of residency (5 years or more, less than 5 years). Children under five years of age will be counted as not having five years of continuous residency. </t>
  </si>
  <si>
    <t>Tab 2</t>
  </si>
  <si>
    <t>Number of residents aged under 18 years by place of birth (Jersey, elsewhere).</t>
  </si>
  <si>
    <t>Tab 3</t>
  </si>
  <si>
    <t xml:space="preserve">Number of residents aged under 18 years and not born in Jersey who have been continuously resident less than 5 years. Children under five years of age will be counted as not having five years of continuous residency. </t>
  </si>
  <si>
    <t>Tab 4</t>
  </si>
  <si>
    <t>Comparison of the number of residents aged under 18 years by place of birth and by length of residency produced using the population estimates and child health data for the end of the first quarter of 2021, and those from the 2021 Census.</t>
  </si>
  <si>
    <t>Number of residents aged under 18 years by length of residency</t>
  </si>
  <si>
    <t>Figure 1: Number of residents aged under 18 years by length of residency, 2017 to 2024</t>
  </si>
  <si>
    <t>Table 1: Number of residents aged under 18 years by length of residency, 2017 to 2024</t>
  </si>
  <si>
    <t>Estimate type</t>
  </si>
  <si>
    <t>Date</t>
  </si>
  <si>
    <t>5 years or more continuous residency</t>
  </si>
  <si>
    <t>Less than 5 years continuous residency</t>
  </si>
  <si>
    <t>Total</t>
  </si>
  <si>
    <t>Current</t>
  </si>
  <si>
    <t>Provisional</t>
  </si>
  <si>
    <t>Number of residents aged under 18 years by place of birth</t>
  </si>
  <si>
    <t>Figure 2: Number of residents aged under 18 years by place of birth, 2017 to 2024</t>
  </si>
  <si>
    <t>Table 2: Number of residents aged under 18 years by place of birth, 2017 to 2024</t>
  </si>
  <si>
    <t>Jersey</t>
  </si>
  <si>
    <t>Elsewhere</t>
  </si>
  <si>
    <t>Number of residents aged under 18 years not born in Jersey and continuously resident less than 5 years</t>
  </si>
  <si>
    <t>Figure 3: Number of residents aged under 18 years not born in Jersey and continuously resident less than 5 years, 2017 to 2024</t>
  </si>
  <si>
    <t>Table 3: Number of residents aged under 18 years not born in Jersey and continuously resident less than 5 years, 2017 to 2024</t>
  </si>
  <si>
    <t>Number</t>
  </si>
  <si>
    <t>Comparison of the number of  residents aged under 18 years produced using the population estimates</t>
  </si>
  <si>
    <t>and child health data for the end of the first quarter of 2021, and the 2021 Census data</t>
  </si>
  <si>
    <t>Figure 4: Percentage difference of number of residents aged under 18 years compared to the 2021 Census</t>
  </si>
  <si>
    <t>Table 4: Number of residents aged under 18 years compared to the 2021 Census</t>
  </si>
  <si>
    <t>Group</t>
  </si>
  <si>
    <t>Administrative data model</t>
  </si>
  <si>
    <t>2021 Census</t>
  </si>
  <si>
    <t>Percentage difference</t>
  </si>
  <si>
    <t>'</t>
  </si>
  <si>
    <t>Resident 5 years or more</t>
  </si>
  <si>
    <t xml:space="preserve">Resident less than 5 years </t>
  </si>
  <si>
    <t>Born in Jersey</t>
  </si>
  <si>
    <t>Born elsewhere</t>
  </si>
  <si>
    <t>The total number of children aged under 18 years and the numbers by place of birth are very similar across the two data sources for the correponding point in time (end of Q1 2021). There is slighlty more discrepency between the two sources when producing numbers by length of continuous residency. This is to be expected based on the differences between the sources. 
In the census, the period of continuous residency is self-declared and so people could exclude short periods of absence or simply mis-remember, whereas the population estimates model the period of continuous residency based on a person's patterns of on-island activity observed across collected administrative data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</si>
</sst>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 yyyy"/>
    <numFmt numFmtId="165" formatCode="[$-F800]dddd\,\ mmmm\ dd\,\ yyyy"/>
    <numFmt numFmtId="166" formatCode="0.0%"/>
  </numFmts>
  <fonts count="9">
    <font>
      <sz val="11"/>
      <color theme="1"/>
      <name val="Azo Sans Light"/>
      <family val="2"/>
      <scheme val="minor"/>
    </font>
    <font>
      <b/>
      <sz val="11"/>
      <color theme="1"/>
      <name val="Azo Sans Light"/>
      <family val="2"/>
      <scheme val="minor"/>
    </font>
    <font>
      <sz val="11"/>
      <color theme="1"/>
      <name val="Azo Sans Light"/>
      <family val="2"/>
    </font>
    <font>
      <sz val="16"/>
      <color rgb="FF001D51"/>
      <name val="Azo Sans"/>
      <family val="2"/>
    </font>
    <font>
      <b/>
      <sz val="20"/>
      <color rgb="FF001D51"/>
      <name val="Azo Sans"/>
      <family val="2"/>
    </font>
    <font>
      <b/>
      <sz val="14"/>
      <color rgb="FF0283B5"/>
      <name val="Azo Sans Light"/>
      <family val="2"/>
      <scheme val="minor"/>
    </font>
    <font>
      <u/>
      <sz val="11"/>
      <color theme="10"/>
      <name val="Azo Sans Light"/>
      <family val="2"/>
      <scheme val="minor"/>
    </font>
    <font>
      <sz val="11"/>
      <color theme="0"/>
      <name val="Azo Sans Light"/>
      <family val="2"/>
      <scheme val="minor"/>
    </font>
    <font>
      <sz val="11"/>
      <name val="Azo Sans Light"/>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3" fillId="0" borderId="0" xfId="0" applyFont="1"/>
    <xf numFmtId="0" fontId="4" fillId="0" borderId="0" xfId="0" applyFont="1"/>
    <xf numFmtId="0" fontId="5" fillId="0" borderId="0" xfId="0" applyFont="1"/>
    <xf numFmtId="0" fontId="0" fillId="0" borderId="1" xfId="0"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top"/>
    </xf>
    <xf numFmtId="164" fontId="2" fillId="0" borderId="2" xfId="0" applyNumberFormat="1" applyFont="1" applyBorder="1" applyAlignment="1">
      <alignment horizontal="left" vertical="top"/>
    </xf>
    <xf numFmtId="164" fontId="2" fillId="0" borderId="3" xfId="0" applyNumberFormat="1" applyFont="1" applyBorder="1" applyAlignment="1">
      <alignment horizontal="left" vertical="top"/>
    </xf>
    <xf numFmtId="164" fontId="2" fillId="0" borderId="4" xfId="0" applyNumberFormat="1" applyFont="1" applyBorder="1" applyAlignment="1">
      <alignment horizontal="left" vertical="top"/>
    </xf>
    <xf numFmtId="0" fontId="0" fillId="0" borderId="2" xfId="0" applyBorder="1"/>
    <xf numFmtId="0" fontId="1" fillId="0" borderId="1" xfId="0" applyFont="1" applyBorder="1"/>
    <xf numFmtId="3" fontId="0" fillId="0" borderId="7" xfId="0" applyNumberFormat="1" applyBorder="1"/>
    <xf numFmtId="3" fontId="0" fillId="0" borderId="8" xfId="0" applyNumberFormat="1" applyBorder="1"/>
    <xf numFmtId="0" fontId="0" fillId="0" borderId="3" xfId="0" applyBorder="1"/>
    <xf numFmtId="0" fontId="0" fillId="0" borderId="4" xfId="0" applyBorder="1"/>
    <xf numFmtId="3" fontId="0" fillId="0" borderId="0" xfId="0" applyNumberFormat="1"/>
    <xf numFmtId="3" fontId="0" fillId="0" borderId="9" xfId="0" applyNumberFormat="1" applyBorder="1"/>
    <xf numFmtId="0" fontId="1" fillId="0" borderId="10" xfId="0" applyFont="1" applyBorder="1"/>
    <xf numFmtId="0" fontId="1" fillId="0" borderId="10" xfId="0" applyFont="1" applyBorder="1" applyAlignment="1">
      <alignment wrapText="1"/>
    </xf>
    <xf numFmtId="0" fontId="1" fillId="0" borderId="11" xfId="0" applyFont="1" applyBorder="1" applyAlignment="1">
      <alignment wrapText="1"/>
    </xf>
    <xf numFmtId="0" fontId="1" fillId="0" borderId="12" xfId="0" applyFont="1" applyBorder="1"/>
    <xf numFmtId="3" fontId="0" fillId="0" borderId="5" xfId="0" applyNumberFormat="1" applyBorder="1"/>
    <xf numFmtId="3" fontId="0" fillId="0" borderId="6" xfId="0" applyNumberFormat="1" applyBorder="1"/>
    <xf numFmtId="0" fontId="1" fillId="0" borderId="1" xfId="0" applyFont="1" applyBorder="1" applyAlignment="1">
      <alignment wrapText="1"/>
    </xf>
    <xf numFmtId="3" fontId="0" fillId="0" borderId="3" xfId="0" applyNumberFormat="1" applyBorder="1"/>
    <xf numFmtId="3" fontId="0" fillId="0" borderId="4" xfId="0" applyNumberFormat="1" applyBorder="1"/>
    <xf numFmtId="165" fontId="0" fillId="0" borderId="1" xfId="0" applyNumberFormat="1" applyBorder="1" applyAlignment="1">
      <alignment horizontal="left" vertical="center" wrapText="1"/>
    </xf>
    <xf numFmtId="0" fontId="6" fillId="0" borderId="1" xfId="1" applyBorder="1" applyAlignment="1">
      <alignment horizontal="left" vertical="center" wrapText="1"/>
    </xf>
    <xf numFmtId="3" fontId="0" fillId="0" borderId="2" xfId="0" applyNumberFormat="1" applyBorder="1"/>
    <xf numFmtId="166" fontId="0" fillId="0" borderId="1" xfId="0" applyNumberFormat="1" applyBorder="1"/>
    <xf numFmtId="166" fontId="0" fillId="0" borderId="2" xfId="0" applyNumberFormat="1" applyBorder="1"/>
    <xf numFmtId="166" fontId="0" fillId="0" borderId="4" xfId="0" applyNumberFormat="1" applyBorder="1"/>
    <xf numFmtId="3" fontId="0" fillId="0" borderId="12" xfId="0" applyNumberFormat="1" applyBorder="1"/>
    <xf numFmtId="0" fontId="7" fillId="0" borderId="0" xfId="0" quotePrefix="1" applyFont="1"/>
    <xf numFmtId="0" fontId="8" fillId="0" borderId="1" xfId="0" applyFont="1" applyBorder="1"/>
    <xf numFmtId="0" fontId="1" fillId="0" borderId="1" xfId="0" applyFont="1" applyBorder="1" applyAlignment="1">
      <alignment horizontal="left" vertical="center"/>
    </xf>
    <xf numFmtId="0" fontId="8" fillId="0" borderId="1" xfId="1" applyFont="1" applyBorder="1" applyAlignment="1">
      <alignment wrapText="1"/>
    </xf>
    <xf numFmtId="0" fontId="0" fillId="0" borderId="0" xfId="0"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7" fillId="0" borderId="7" xfId="0" quotePrefix="1" applyFont="1" applyBorder="1" applyAlignment="1">
      <alignment horizontal="center"/>
    </xf>
    <xf numFmtId="0" fontId="7" fillId="0" borderId="7" xfId="0" applyFont="1" applyBorder="1" applyAlignment="1">
      <alignment horizontal="center"/>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195483"/>
      <color rgb="FF8699B5"/>
      <color rgb="FF1E6095"/>
      <color rgb="FF02B6A9"/>
      <color rgb="FF662D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'Tab 1'!$C$28:$C$31</c:f>
              <c:numCache>
                <c:formatCode>mmm\ yyyy</c:formatCode>
                <c:ptCount val="4"/>
                <c:pt idx="0">
                  <c:v>42916</c:v>
                </c:pt>
                <c:pt idx="1">
                  <c:v>43008</c:v>
                </c:pt>
                <c:pt idx="2">
                  <c:v>43100</c:v>
                </c:pt>
                <c:pt idx="3">
                  <c:v>43190</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C698-465A-A0A8-7E76F60A2429}"/>
            </c:ext>
          </c:extLst>
        </c:ser>
        <c:ser>
          <c:idx val="1"/>
          <c:order val="1"/>
          <c:spPr>
            <a:ln w="28575" cap="rnd">
              <a:solidFill>
                <a:schemeClr val="accent2"/>
              </a:solidFill>
              <a:round/>
            </a:ln>
            <a:effectLst/>
          </c:spPr>
          <c:marker>
            <c:symbol val="none"/>
          </c:marker>
          <c:cat>
            <c:numRef>
              <c:f>'Tab 1'!$C$28:$C$31</c:f>
              <c:numCache>
                <c:formatCode>mmm\ yyyy</c:formatCode>
                <c:ptCount val="4"/>
                <c:pt idx="0">
                  <c:v>42916</c:v>
                </c:pt>
                <c:pt idx="1">
                  <c:v>43008</c:v>
                </c:pt>
                <c:pt idx="2">
                  <c:v>43100</c:v>
                </c:pt>
                <c:pt idx="3">
                  <c:v>43190</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3-C698-465A-A0A8-7E76F60A2429}"/>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07602978950371E-2"/>
          <c:y val="5.8639005278981131E-2"/>
          <c:w val="0.81860333850132572"/>
          <c:h val="0.79611405011966907"/>
        </c:manualLayout>
      </c:layout>
      <c:lineChart>
        <c:grouping val="standard"/>
        <c:varyColors val="0"/>
        <c:ser>
          <c:idx val="0"/>
          <c:order val="0"/>
          <c:tx>
            <c:strRef>
              <c:f>'Tab 1'!$D$26</c:f>
              <c:strCache>
                <c:ptCount val="1"/>
                <c:pt idx="0">
                  <c:v>5 years or more continuous residency</c:v>
                </c:pt>
              </c:strCache>
            </c:strRef>
          </c:tx>
          <c:spPr>
            <a:ln w="28575" cap="rnd">
              <a:solidFill>
                <a:srgbClr val="662D86"/>
              </a:solidFill>
              <a:round/>
            </a:ln>
            <a:effectLst/>
          </c:spPr>
          <c:marker>
            <c:symbol val="none"/>
          </c:marker>
          <c:cat>
            <c:numRef>
              <c:f>'Tab 1'!$C$27:$C$58</c:f>
              <c:numCache>
                <c:formatCode>mmm\ yyyy</c:formatCode>
                <c:ptCount val="32"/>
                <c:pt idx="0">
                  <c:v>42825</c:v>
                </c:pt>
                <c:pt idx="1">
                  <c:v>42916</c:v>
                </c:pt>
                <c:pt idx="2">
                  <c:v>43008</c:v>
                </c:pt>
                <c:pt idx="3">
                  <c:v>43100</c:v>
                </c:pt>
                <c:pt idx="4">
                  <c:v>43190</c:v>
                </c:pt>
                <c:pt idx="5">
                  <c:v>43281</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numCache>
            </c:numRef>
          </c:cat>
          <c:val>
            <c:numRef>
              <c:f>'Tab 1'!$D$27:$D$58</c:f>
              <c:numCache>
                <c:formatCode>#,##0</c:formatCode>
                <c:ptCount val="32"/>
                <c:pt idx="0">
                  <c:v>12220</c:v>
                </c:pt>
                <c:pt idx="1">
                  <c:v>12190</c:v>
                </c:pt>
                <c:pt idx="2">
                  <c:v>12270</c:v>
                </c:pt>
                <c:pt idx="3">
                  <c:v>12270</c:v>
                </c:pt>
                <c:pt idx="4">
                  <c:v>12290</c:v>
                </c:pt>
                <c:pt idx="5">
                  <c:v>12250</c:v>
                </c:pt>
                <c:pt idx="6">
                  <c:v>12270</c:v>
                </c:pt>
                <c:pt idx="7">
                  <c:v>12270</c:v>
                </c:pt>
                <c:pt idx="8">
                  <c:v>12240</c:v>
                </c:pt>
                <c:pt idx="9">
                  <c:v>12180</c:v>
                </c:pt>
                <c:pt idx="10">
                  <c:v>12160</c:v>
                </c:pt>
                <c:pt idx="11">
                  <c:v>12150</c:v>
                </c:pt>
                <c:pt idx="12">
                  <c:v>12150</c:v>
                </c:pt>
                <c:pt idx="13">
                  <c:v>12130</c:v>
                </c:pt>
                <c:pt idx="14">
                  <c:v>12180</c:v>
                </c:pt>
                <c:pt idx="15">
                  <c:v>12230</c:v>
                </c:pt>
                <c:pt idx="16">
                  <c:v>12250</c:v>
                </c:pt>
                <c:pt idx="17">
                  <c:v>12270</c:v>
                </c:pt>
                <c:pt idx="18">
                  <c:v>12320</c:v>
                </c:pt>
                <c:pt idx="19">
                  <c:v>12330</c:v>
                </c:pt>
                <c:pt idx="20">
                  <c:v>12430</c:v>
                </c:pt>
                <c:pt idx="21">
                  <c:v>12390</c:v>
                </c:pt>
                <c:pt idx="22">
                  <c:v>12400</c:v>
                </c:pt>
                <c:pt idx="23">
                  <c:v>12370</c:v>
                </c:pt>
                <c:pt idx="24">
                  <c:v>12370</c:v>
                </c:pt>
                <c:pt idx="25">
                  <c:v>12330</c:v>
                </c:pt>
                <c:pt idx="26">
                  <c:v>12370</c:v>
                </c:pt>
                <c:pt idx="27">
                  <c:v>12340</c:v>
                </c:pt>
                <c:pt idx="28">
                  <c:v>12360</c:v>
                </c:pt>
                <c:pt idx="29">
                  <c:v>12290</c:v>
                </c:pt>
                <c:pt idx="30">
                  <c:v>12330</c:v>
                </c:pt>
                <c:pt idx="31">
                  <c:v>12250</c:v>
                </c:pt>
              </c:numCache>
            </c:numRef>
          </c:val>
          <c:smooth val="0"/>
          <c:extLst>
            <c:ext xmlns:c16="http://schemas.microsoft.com/office/drawing/2014/chart" uri="{C3380CC4-5D6E-409C-BE32-E72D297353CC}">
              <c16:uniqueId val="{00000000-EDA9-4A5C-922D-4F2B786AE983}"/>
            </c:ext>
          </c:extLst>
        </c:ser>
        <c:ser>
          <c:idx val="1"/>
          <c:order val="1"/>
          <c:tx>
            <c:strRef>
              <c:f>'Tab 1'!$E$26</c:f>
              <c:strCache>
                <c:ptCount val="1"/>
                <c:pt idx="0">
                  <c:v>Less than 5 years continuous residency</c:v>
                </c:pt>
              </c:strCache>
            </c:strRef>
          </c:tx>
          <c:spPr>
            <a:ln w="28575" cap="rnd">
              <a:solidFill>
                <a:srgbClr val="02B6A9"/>
              </a:solidFill>
              <a:round/>
            </a:ln>
            <a:effectLst/>
          </c:spPr>
          <c:marker>
            <c:symbol val="none"/>
          </c:marker>
          <c:cat>
            <c:numRef>
              <c:f>'Tab 1'!$C$27:$C$58</c:f>
              <c:numCache>
                <c:formatCode>mmm\ yyyy</c:formatCode>
                <c:ptCount val="32"/>
                <c:pt idx="0">
                  <c:v>42825</c:v>
                </c:pt>
                <c:pt idx="1">
                  <c:v>42916</c:v>
                </c:pt>
                <c:pt idx="2">
                  <c:v>43008</c:v>
                </c:pt>
                <c:pt idx="3">
                  <c:v>43100</c:v>
                </c:pt>
                <c:pt idx="4">
                  <c:v>43190</c:v>
                </c:pt>
                <c:pt idx="5">
                  <c:v>43281</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numCache>
            </c:numRef>
          </c:cat>
          <c:val>
            <c:numRef>
              <c:f>'Tab 1'!$E$27:$E$58</c:f>
              <c:numCache>
                <c:formatCode>#,##0</c:formatCode>
                <c:ptCount val="32"/>
                <c:pt idx="0">
                  <c:v>6270</c:v>
                </c:pt>
                <c:pt idx="1">
                  <c:v>6240</c:v>
                </c:pt>
                <c:pt idx="2">
                  <c:v>6290</c:v>
                </c:pt>
                <c:pt idx="3">
                  <c:v>6270</c:v>
                </c:pt>
                <c:pt idx="4">
                  <c:v>6260</c:v>
                </c:pt>
                <c:pt idx="5">
                  <c:v>6210</c:v>
                </c:pt>
                <c:pt idx="6">
                  <c:v>6330</c:v>
                </c:pt>
                <c:pt idx="7">
                  <c:v>6300</c:v>
                </c:pt>
                <c:pt idx="8">
                  <c:v>6360</c:v>
                </c:pt>
                <c:pt idx="9">
                  <c:v>6300</c:v>
                </c:pt>
                <c:pt idx="10">
                  <c:v>6380</c:v>
                </c:pt>
                <c:pt idx="11">
                  <c:v>6380</c:v>
                </c:pt>
                <c:pt idx="12">
                  <c:v>6400</c:v>
                </c:pt>
                <c:pt idx="13">
                  <c:v>6320</c:v>
                </c:pt>
                <c:pt idx="14">
                  <c:v>6350</c:v>
                </c:pt>
                <c:pt idx="15">
                  <c:v>6240</c:v>
                </c:pt>
                <c:pt idx="16">
                  <c:v>6250</c:v>
                </c:pt>
                <c:pt idx="17">
                  <c:v>6140</c:v>
                </c:pt>
                <c:pt idx="18">
                  <c:v>6060</c:v>
                </c:pt>
                <c:pt idx="19">
                  <c:v>5950</c:v>
                </c:pt>
                <c:pt idx="20">
                  <c:v>5820</c:v>
                </c:pt>
                <c:pt idx="21">
                  <c:v>5710</c:v>
                </c:pt>
                <c:pt idx="22">
                  <c:v>5700</c:v>
                </c:pt>
                <c:pt idx="23">
                  <c:v>5610</c:v>
                </c:pt>
                <c:pt idx="24">
                  <c:v>5630</c:v>
                </c:pt>
                <c:pt idx="25">
                  <c:v>5540</c:v>
                </c:pt>
                <c:pt idx="26">
                  <c:v>5550</c:v>
                </c:pt>
                <c:pt idx="27">
                  <c:v>5480</c:v>
                </c:pt>
                <c:pt idx="28">
                  <c:v>5430</c:v>
                </c:pt>
                <c:pt idx="29">
                  <c:v>5390</c:v>
                </c:pt>
                <c:pt idx="30">
                  <c:v>5340</c:v>
                </c:pt>
                <c:pt idx="31">
                  <c:v>5290</c:v>
                </c:pt>
              </c:numCache>
            </c:numRef>
          </c:val>
          <c:smooth val="0"/>
          <c:extLst>
            <c:ext xmlns:c16="http://schemas.microsoft.com/office/drawing/2014/chart" uri="{C3380CC4-5D6E-409C-BE32-E72D297353CC}">
              <c16:uniqueId val="{00000001-EDA9-4A5C-922D-4F2B786AE983}"/>
            </c:ext>
          </c:extLst>
        </c:ser>
        <c:dLbls>
          <c:showLegendKey val="0"/>
          <c:showVal val="0"/>
          <c:showCatName val="0"/>
          <c:showSerName val="0"/>
          <c:showPercent val="0"/>
          <c:showBubbleSize val="0"/>
        </c:dLbls>
        <c:smooth val="0"/>
        <c:axId val="846241135"/>
        <c:axId val="846242575"/>
      </c:lineChart>
      <c:dateAx>
        <c:axId val="846241135"/>
        <c:scaling>
          <c:orientation val="minMax"/>
          <c:min val="42735"/>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months"/>
        <c:majorUnit val="12"/>
        <c:majorTimeUnit val="months"/>
      </c:dateAx>
      <c:valAx>
        <c:axId val="846242575"/>
        <c:scaling>
          <c:orientation val="minMax"/>
          <c:max val="16000"/>
          <c:min val="0"/>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majorUnit val="4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'Tab 2'!$C$28:$C$31</c:f>
              <c:numCache>
                <c:formatCode>mmm\ yyyy</c:formatCode>
                <c:ptCount val="4"/>
                <c:pt idx="0">
                  <c:v>42916</c:v>
                </c:pt>
                <c:pt idx="1">
                  <c:v>43008</c:v>
                </c:pt>
                <c:pt idx="2">
                  <c:v>43100</c:v>
                </c:pt>
                <c:pt idx="3">
                  <c:v>43190</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0-3BA3-4469-977F-5F4669D2F9CB}"/>
            </c:ext>
          </c:extLst>
        </c:ser>
        <c:ser>
          <c:idx val="1"/>
          <c:order val="1"/>
          <c:spPr>
            <a:ln w="28575" cap="rnd">
              <a:solidFill>
                <a:schemeClr val="accent2"/>
              </a:solidFill>
              <a:round/>
            </a:ln>
            <a:effectLst/>
          </c:spPr>
          <c:marker>
            <c:symbol val="none"/>
          </c:marker>
          <c:cat>
            <c:numRef>
              <c:f>'Tab 2'!$C$28:$C$31</c:f>
              <c:numCache>
                <c:formatCode>mmm\ yyyy</c:formatCode>
                <c:ptCount val="4"/>
                <c:pt idx="0">
                  <c:v>42916</c:v>
                </c:pt>
                <c:pt idx="1">
                  <c:v>43008</c:v>
                </c:pt>
                <c:pt idx="2">
                  <c:v>43100</c:v>
                </c:pt>
                <c:pt idx="3">
                  <c:v>43190</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3BA3-4469-977F-5F4669D2F9CB}"/>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07602978950371E-2"/>
          <c:y val="5.8639005278981131E-2"/>
          <c:w val="0.81860333850132572"/>
          <c:h val="0.79611405011966907"/>
        </c:manualLayout>
      </c:layout>
      <c:lineChart>
        <c:grouping val="standard"/>
        <c:varyColors val="0"/>
        <c:ser>
          <c:idx val="0"/>
          <c:order val="0"/>
          <c:tx>
            <c:strRef>
              <c:f>'Tab 2'!$D$26</c:f>
              <c:strCache>
                <c:ptCount val="1"/>
                <c:pt idx="0">
                  <c:v>Jersey</c:v>
                </c:pt>
              </c:strCache>
            </c:strRef>
          </c:tx>
          <c:spPr>
            <a:ln w="28575" cap="rnd">
              <a:solidFill>
                <a:srgbClr val="662D86"/>
              </a:solidFill>
              <a:round/>
            </a:ln>
            <a:effectLst/>
          </c:spPr>
          <c:marker>
            <c:symbol val="none"/>
          </c:marker>
          <c:cat>
            <c:numRef>
              <c:f>'Tab 2'!$C$27:$C$58</c:f>
              <c:numCache>
                <c:formatCode>mmm\ yyyy</c:formatCode>
                <c:ptCount val="32"/>
                <c:pt idx="0">
                  <c:v>42825</c:v>
                </c:pt>
                <c:pt idx="1">
                  <c:v>42916</c:v>
                </c:pt>
                <c:pt idx="2">
                  <c:v>43008</c:v>
                </c:pt>
                <c:pt idx="3">
                  <c:v>43100</c:v>
                </c:pt>
                <c:pt idx="4">
                  <c:v>43190</c:v>
                </c:pt>
                <c:pt idx="5">
                  <c:v>43281</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numCache>
            </c:numRef>
          </c:cat>
          <c:val>
            <c:numRef>
              <c:f>'Tab 2'!$D$27:$D$58</c:f>
              <c:numCache>
                <c:formatCode>#,##0</c:formatCode>
                <c:ptCount val="32"/>
                <c:pt idx="0">
                  <c:v>15440</c:v>
                </c:pt>
                <c:pt idx="1">
                  <c:v>15450</c:v>
                </c:pt>
                <c:pt idx="2">
                  <c:v>15490</c:v>
                </c:pt>
                <c:pt idx="3">
                  <c:v>15510</c:v>
                </c:pt>
                <c:pt idx="4">
                  <c:v>15520</c:v>
                </c:pt>
                <c:pt idx="5">
                  <c:v>15480</c:v>
                </c:pt>
                <c:pt idx="6">
                  <c:v>15520</c:v>
                </c:pt>
                <c:pt idx="7">
                  <c:v>15530</c:v>
                </c:pt>
                <c:pt idx="8">
                  <c:v>15550</c:v>
                </c:pt>
                <c:pt idx="9">
                  <c:v>15480</c:v>
                </c:pt>
                <c:pt idx="10">
                  <c:v>15470</c:v>
                </c:pt>
                <c:pt idx="11">
                  <c:v>15490</c:v>
                </c:pt>
                <c:pt idx="12">
                  <c:v>15500</c:v>
                </c:pt>
                <c:pt idx="13">
                  <c:v>15470</c:v>
                </c:pt>
                <c:pt idx="14">
                  <c:v>15500</c:v>
                </c:pt>
                <c:pt idx="15">
                  <c:v>15490</c:v>
                </c:pt>
                <c:pt idx="16">
                  <c:v>15520</c:v>
                </c:pt>
                <c:pt idx="17">
                  <c:v>15470</c:v>
                </c:pt>
                <c:pt idx="18">
                  <c:v>15410</c:v>
                </c:pt>
                <c:pt idx="19">
                  <c:v>15370</c:v>
                </c:pt>
                <c:pt idx="20">
                  <c:v>15340</c:v>
                </c:pt>
                <c:pt idx="21">
                  <c:v>15270</c:v>
                </c:pt>
                <c:pt idx="22">
                  <c:v>15230</c:v>
                </c:pt>
                <c:pt idx="23">
                  <c:v>15190</c:v>
                </c:pt>
                <c:pt idx="24">
                  <c:v>15190</c:v>
                </c:pt>
                <c:pt idx="25">
                  <c:v>15100</c:v>
                </c:pt>
                <c:pt idx="26">
                  <c:v>15070</c:v>
                </c:pt>
                <c:pt idx="27">
                  <c:v>15010</c:v>
                </c:pt>
                <c:pt idx="28">
                  <c:v>14980</c:v>
                </c:pt>
                <c:pt idx="29">
                  <c:v>14920</c:v>
                </c:pt>
                <c:pt idx="30">
                  <c:v>14840</c:v>
                </c:pt>
                <c:pt idx="31">
                  <c:v>14790</c:v>
                </c:pt>
              </c:numCache>
            </c:numRef>
          </c:val>
          <c:smooth val="0"/>
          <c:extLst>
            <c:ext xmlns:c16="http://schemas.microsoft.com/office/drawing/2014/chart" uri="{C3380CC4-5D6E-409C-BE32-E72D297353CC}">
              <c16:uniqueId val="{00000000-F215-4523-B1F7-C29D44F0D427}"/>
            </c:ext>
          </c:extLst>
        </c:ser>
        <c:ser>
          <c:idx val="1"/>
          <c:order val="1"/>
          <c:tx>
            <c:strRef>
              <c:f>'Tab 2'!$E$26</c:f>
              <c:strCache>
                <c:ptCount val="1"/>
                <c:pt idx="0">
                  <c:v>Elsewhere</c:v>
                </c:pt>
              </c:strCache>
            </c:strRef>
          </c:tx>
          <c:spPr>
            <a:ln w="28575" cap="rnd">
              <a:solidFill>
                <a:srgbClr val="02B6A9"/>
              </a:solidFill>
              <a:round/>
            </a:ln>
            <a:effectLst/>
          </c:spPr>
          <c:marker>
            <c:symbol val="none"/>
          </c:marker>
          <c:cat>
            <c:numRef>
              <c:f>'Tab 2'!$C$27:$C$58</c:f>
              <c:numCache>
                <c:formatCode>mmm\ yyyy</c:formatCode>
                <c:ptCount val="32"/>
                <c:pt idx="0">
                  <c:v>42825</c:v>
                </c:pt>
                <c:pt idx="1">
                  <c:v>42916</c:v>
                </c:pt>
                <c:pt idx="2">
                  <c:v>43008</c:v>
                </c:pt>
                <c:pt idx="3">
                  <c:v>43100</c:v>
                </c:pt>
                <c:pt idx="4">
                  <c:v>43190</c:v>
                </c:pt>
                <c:pt idx="5">
                  <c:v>43281</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numCache>
            </c:numRef>
          </c:cat>
          <c:val>
            <c:numRef>
              <c:f>'Tab 2'!$E$27:$E$58</c:f>
              <c:numCache>
                <c:formatCode>#,##0</c:formatCode>
                <c:ptCount val="32"/>
                <c:pt idx="0">
                  <c:v>3050</c:v>
                </c:pt>
                <c:pt idx="1">
                  <c:v>2980</c:v>
                </c:pt>
                <c:pt idx="2">
                  <c:v>3070</c:v>
                </c:pt>
                <c:pt idx="3">
                  <c:v>3020</c:v>
                </c:pt>
                <c:pt idx="4">
                  <c:v>3030</c:v>
                </c:pt>
                <c:pt idx="5">
                  <c:v>2980</c:v>
                </c:pt>
                <c:pt idx="6">
                  <c:v>3080</c:v>
                </c:pt>
                <c:pt idx="7">
                  <c:v>3040</c:v>
                </c:pt>
                <c:pt idx="8">
                  <c:v>3050</c:v>
                </c:pt>
                <c:pt idx="9">
                  <c:v>3000</c:v>
                </c:pt>
                <c:pt idx="10">
                  <c:v>3080</c:v>
                </c:pt>
                <c:pt idx="11">
                  <c:v>3040</c:v>
                </c:pt>
                <c:pt idx="12">
                  <c:v>3060</c:v>
                </c:pt>
                <c:pt idx="13">
                  <c:v>2990</c:v>
                </c:pt>
                <c:pt idx="14">
                  <c:v>3040</c:v>
                </c:pt>
                <c:pt idx="15">
                  <c:v>2980</c:v>
                </c:pt>
                <c:pt idx="16">
                  <c:v>2980</c:v>
                </c:pt>
                <c:pt idx="17">
                  <c:v>2940</c:v>
                </c:pt>
                <c:pt idx="18">
                  <c:v>2970</c:v>
                </c:pt>
                <c:pt idx="19">
                  <c:v>2910</c:v>
                </c:pt>
                <c:pt idx="20">
                  <c:v>2900</c:v>
                </c:pt>
                <c:pt idx="21">
                  <c:v>2830</c:v>
                </c:pt>
                <c:pt idx="22">
                  <c:v>2870</c:v>
                </c:pt>
                <c:pt idx="23">
                  <c:v>2800</c:v>
                </c:pt>
                <c:pt idx="24">
                  <c:v>2810</c:v>
                </c:pt>
                <c:pt idx="25">
                  <c:v>2770</c:v>
                </c:pt>
                <c:pt idx="26">
                  <c:v>2850</c:v>
                </c:pt>
                <c:pt idx="27">
                  <c:v>2810</c:v>
                </c:pt>
                <c:pt idx="28">
                  <c:v>2820</c:v>
                </c:pt>
                <c:pt idx="29">
                  <c:v>2760</c:v>
                </c:pt>
                <c:pt idx="30">
                  <c:v>2830</c:v>
                </c:pt>
                <c:pt idx="31">
                  <c:v>2750</c:v>
                </c:pt>
              </c:numCache>
            </c:numRef>
          </c:val>
          <c:smooth val="0"/>
          <c:extLst>
            <c:ext xmlns:c16="http://schemas.microsoft.com/office/drawing/2014/chart" uri="{C3380CC4-5D6E-409C-BE32-E72D297353CC}">
              <c16:uniqueId val="{00000001-F215-4523-B1F7-C29D44F0D427}"/>
            </c:ext>
          </c:extLst>
        </c:ser>
        <c:dLbls>
          <c:showLegendKey val="0"/>
          <c:showVal val="0"/>
          <c:showCatName val="0"/>
          <c:showSerName val="0"/>
          <c:showPercent val="0"/>
          <c:showBubbleSize val="0"/>
        </c:dLbls>
        <c:smooth val="0"/>
        <c:axId val="846241135"/>
        <c:axId val="846242575"/>
      </c:lineChart>
      <c:dateAx>
        <c:axId val="846241135"/>
        <c:scaling>
          <c:orientation val="minMax"/>
          <c:min val="42735"/>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months"/>
        <c:majorUnit val="12"/>
        <c:majorTimeUnit val="months"/>
      </c:dateAx>
      <c:valAx>
        <c:axId val="846242575"/>
        <c:scaling>
          <c:orientation val="minMax"/>
          <c:max val="16000"/>
          <c:min val="0"/>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majorUnit val="4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'Tab 3'!$C$28:$C$31</c:f>
              <c:numCache>
                <c:formatCode>mmm\ yyyy</c:formatCode>
                <c:ptCount val="4"/>
                <c:pt idx="0">
                  <c:v>42916</c:v>
                </c:pt>
                <c:pt idx="1">
                  <c:v>43008</c:v>
                </c:pt>
                <c:pt idx="2">
                  <c:v>43100</c:v>
                </c:pt>
                <c:pt idx="3">
                  <c:v>43190</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0-A995-4A89-8D4B-688A2FC76791}"/>
            </c:ext>
          </c:extLst>
        </c:ser>
        <c:ser>
          <c:idx val="1"/>
          <c:order val="1"/>
          <c:spPr>
            <a:ln w="28575" cap="rnd">
              <a:solidFill>
                <a:schemeClr val="accent2"/>
              </a:solidFill>
              <a:round/>
            </a:ln>
            <a:effectLst/>
          </c:spPr>
          <c:marker>
            <c:symbol val="none"/>
          </c:marker>
          <c:cat>
            <c:numRef>
              <c:f>'Tab 3'!$C$28:$C$31</c:f>
              <c:numCache>
                <c:formatCode>mmm\ yyyy</c:formatCode>
                <c:ptCount val="4"/>
                <c:pt idx="0">
                  <c:v>42916</c:v>
                </c:pt>
                <c:pt idx="1">
                  <c:v>43008</c:v>
                </c:pt>
                <c:pt idx="2">
                  <c:v>43100</c:v>
                </c:pt>
                <c:pt idx="3">
                  <c:v>43190</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A995-4A89-8D4B-688A2FC76791}"/>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07602978950371E-2"/>
          <c:y val="5.8639005278981131E-2"/>
          <c:w val="0.88347037929364591"/>
          <c:h val="0.79611405011966907"/>
        </c:manualLayout>
      </c:layout>
      <c:lineChart>
        <c:grouping val="standard"/>
        <c:varyColors val="0"/>
        <c:ser>
          <c:idx val="0"/>
          <c:order val="0"/>
          <c:tx>
            <c:strRef>
              <c:f>'Tab 3'!$D$26</c:f>
              <c:strCache>
                <c:ptCount val="1"/>
                <c:pt idx="0">
                  <c:v>Number</c:v>
                </c:pt>
              </c:strCache>
            </c:strRef>
          </c:tx>
          <c:spPr>
            <a:ln w="28575" cap="rnd">
              <a:solidFill>
                <a:srgbClr val="1E6095"/>
              </a:solidFill>
              <a:round/>
            </a:ln>
            <a:effectLst/>
          </c:spPr>
          <c:marker>
            <c:symbol val="none"/>
          </c:marker>
          <c:cat>
            <c:numRef>
              <c:f>'Tab 3'!$C$27:$C$58</c:f>
              <c:numCache>
                <c:formatCode>mmm\ yyyy</c:formatCode>
                <c:ptCount val="32"/>
                <c:pt idx="0">
                  <c:v>42825</c:v>
                </c:pt>
                <c:pt idx="1">
                  <c:v>42916</c:v>
                </c:pt>
                <c:pt idx="2">
                  <c:v>43008</c:v>
                </c:pt>
                <c:pt idx="3">
                  <c:v>43100</c:v>
                </c:pt>
                <c:pt idx="4">
                  <c:v>43190</c:v>
                </c:pt>
                <c:pt idx="5">
                  <c:v>43281</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numCache>
            </c:numRef>
          </c:cat>
          <c:val>
            <c:numRef>
              <c:f>'Tab 3'!$D$27:$D$58</c:f>
              <c:numCache>
                <c:formatCode>#,##0</c:formatCode>
                <c:ptCount val="32"/>
                <c:pt idx="0">
                  <c:v>1370</c:v>
                </c:pt>
                <c:pt idx="1">
                  <c:v>1330</c:v>
                </c:pt>
                <c:pt idx="2">
                  <c:v>1380</c:v>
                </c:pt>
                <c:pt idx="3">
                  <c:v>1350</c:v>
                </c:pt>
                <c:pt idx="4">
                  <c:v>1370</c:v>
                </c:pt>
                <c:pt idx="5">
                  <c:v>1360</c:v>
                </c:pt>
                <c:pt idx="6">
                  <c:v>1450</c:v>
                </c:pt>
                <c:pt idx="7">
                  <c:v>1420</c:v>
                </c:pt>
                <c:pt idx="8">
                  <c:v>1460</c:v>
                </c:pt>
                <c:pt idx="9">
                  <c:v>1440</c:v>
                </c:pt>
                <c:pt idx="10">
                  <c:v>1520</c:v>
                </c:pt>
                <c:pt idx="11">
                  <c:v>1510</c:v>
                </c:pt>
                <c:pt idx="12">
                  <c:v>1540</c:v>
                </c:pt>
                <c:pt idx="13">
                  <c:v>1490</c:v>
                </c:pt>
                <c:pt idx="14">
                  <c:v>1530</c:v>
                </c:pt>
                <c:pt idx="15">
                  <c:v>1500</c:v>
                </c:pt>
                <c:pt idx="16">
                  <c:v>1520</c:v>
                </c:pt>
                <c:pt idx="17">
                  <c:v>1480</c:v>
                </c:pt>
                <c:pt idx="18">
                  <c:v>1460</c:v>
                </c:pt>
                <c:pt idx="19">
                  <c:v>1410</c:v>
                </c:pt>
                <c:pt idx="20">
                  <c:v>1390</c:v>
                </c:pt>
                <c:pt idx="21">
                  <c:v>1330</c:v>
                </c:pt>
                <c:pt idx="22">
                  <c:v>1330</c:v>
                </c:pt>
                <c:pt idx="23">
                  <c:v>1300</c:v>
                </c:pt>
                <c:pt idx="24">
                  <c:v>1310</c:v>
                </c:pt>
                <c:pt idx="25">
                  <c:v>1290</c:v>
                </c:pt>
                <c:pt idx="26">
                  <c:v>1300</c:v>
                </c:pt>
                <c:pt idx="27">
                  <c:v>1280</c:v>
                </c:pt>
                <c:pt idx="28">
                  <c:v>1290</c:v>
                </c:pt>
                <c:pt idx="29">
                  <c:v>1260</c:v>
                </c:pt>
                <c:pt idx="30">
                  <c:v>1280</c:v>
                </c:pt>
                <c:pt idx="31">
                  <c:v>1260</c:v>
                </c:pt>
              </c:numCache>
            </c:numRef>
          </c:val>
          <c:smooth val="0"/>
          <c:extLst>
            <c:ext xmlns:c16="http://schemas.microsoft.com/office/drawing/2014/chart" uri="{C3380CC4-5D6E-409C-BE32-E72D297353CC}">
              <c16:uniqueId val="{00000000-1A37-45F5-9621-65332381BAA7}"/>
            </c:ext>
          </c:extLst>
        </c:ser>
        <c:dLbls>
          <c:showLegendKey val="0"/>
          <c:showVal val="0"/>
          <c:showCatName val="0"/>
          <c:showSerName val="0"/>
          <c:showPercent val="0"/>
          <c:showBubbleSize val="0"/>
        </c:dLbls>
        <c:smooth val="0"/>
        <c:axId val="846241135"/>
        <c:axId val="846242575"/>
      </c:lineChart>
      <c:dateAx>
        <c:axId val="846241135"/>
        <c:scaling>
          <c:orientation val="minMax"/>
          <c:min val="42735"/>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months"/>
        <c:majorUnit val="12"/>
        <c:majorTimeUnit val="months"/>
      </c:dateAx>
      <c:valAx>
        <c:axId val="846242575"/>
        <c:scaling>
          <c:orientation val="minMax"/>
          <c:max val="2000"/>
          <c:min val="0"/>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majorUnit val="5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'Tab 4'!$E$27</c:f>
              <c:strCache>
                <c:ptCount val="1"/>
                <c:pt idx="0">
                  <c:v>Percentage difference</c:v>
                </c:pt>
              </c:strCache>
            </c:strRef>
          </c:tx>
          <c:spPr>
            <a:solidFill>
              <a:srgbClr val="195483"/>
            </a:solidFill>
            <a:ln>
              <a:noFill/>
            </a:ln>
            <a:effectLst/>
          </c:spPr>
          <c:invertIfNegative val="0"/>
          <c:cat>
            <c:multiLvlStrRef>
              <c:f>'Tab 4'!$A$28:$B$32</c:f>
              <c:multiLvlStrCache>
                <c:ptCount val="5"/>
                <c:lvl>
                  <c:pt idx="0">
                    <c:v>Resident 5 years or more</c:v>
                  </c:pt>
                  <c:pt idx="1">
                    <c:v>Resident less than 5 years </c:v>
                  </c:pt>
                  <c:pt idx="2">
                    <c:v>Born in Jersey</c:v>
                  </c:pt>
                  <c:pt idx="3">
                    <c:v>Born elsewhere</c:v>
                  </c:pt>
                  <c:pt idx="4">
                    <c:v>Total</c:v>
                  </c:pt>
                </c:lvl>
                <c:lvl>
                  <c:pt idx="0">
                    <c:v>'</c:v>
                  </c:pt>
                  <c:pt idx="2">
                    <c:v>'</c:v>
                  </c:pt>
                  <c:pt idx="4">
                    <c:v>'</c:v>
                  </c:pt>
                </c:lvl>
              </c:multiLvlStrCache>
            </c:multiLvlStrRef>
          </c:cat>
          <c:val>
            <c:numRef>
              <c:f>'Tab 4'!$E$28:$E$32</c:f>
              <c:numCache>
                <c:formatCode>0.0%</c:formatCode>
                <c:ptCount val="5"/>
                <c:pt idx="0">
                  <c:v>-0.04</c:v>
                </c:pt>
                <c:pt idx="1">
                  <c:v>7.1999999999999995E-2</c:v>
                </c:pt>
                <c:pt idx="2">
                  <c:v>-1E-3</c:v>
                </c:pt>
                <c:pt idx="3">
                  <c:v>-2.5000000000000001E-2</c:v>
                </c:pt>
                <c:pt idx="4">
                  <c:v>-5.0000000000000001E-3</c:v>
                </c:pt>
              </c:numCache>
            </c:numRef>
          </c:val>
          <c:extLst>
            <c:ext xmlns:c16="http://schemas.microsoft.com/office/drawing/2014/chart" uri="{C3380CC4-5D6E-409C-BE32-E72D297353CC}">
              <c16:uniqueId val="{00000000-5B6A-435D-9C53-D112BBF6815C}"/>
            </c:ext>
          </c:extLst>
        </c:ser>
        <c:dLbls>
          <c:showLegendKey val="0"/>
          <c:showVal val="0"/>
          <c:showCatName val="0"/>
          <c:showSerName val="0"/>
          <c:showPercent val="0"/>
          <c:showBubbleSize val="0"/>
        </c:dLbls>
        <c:gapWidth val="182"/>
        <c:axId val="1613154367"/>
        <c:axId val="1613173567"/>
      </c:barChart>
      <c:catAx>
        <c:axId val="1613154367"/>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3173567"/>
        <c:crossesAt val="0"/>
        <c:auto val="1"/>
        <c:lblAlgn val="ctr"/>
        <c:lblOffset val="100"/>
        <c:noMultiLvlLbl val="0"/>
      </c:catAx>
      <c:valAx>
        <c:axId val="1613173567"/>
        <c:scaling>
          <c:orientation val="minMax"/>
          <c:min val="-6.0000000000000012E-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3154367"/>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5.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16</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561974</xdr:colOff>
      <xdr:row>53</xdr:row>
      <xdr:rowOff>185736</xdr:rowOff>
    </xdr:from>
    <xdr:to>
      <xdr:col>5</xdr:col>
      <xdr:colOff>0</xdr:colOff>
      <xdr:row>54</xdr:row>
      <xdr:rowOff>0</xdr:rowOff>
    </xdr:to>
    <xdr:graphicFrame macro="">
      <xdr:nvGraphicFramePr>
        <xdr:cNvPr id="2" name="Chart 1">
          <a:extLst>
            <a:ext uri="{FF2B5EF4-FFF2-40B4-BE49-F238E27FC236}">
              <a16:creationId xmlns:a16="http://schemas.microsoft.com/office/drawing/2014/main" id="{1D53166D-2016-4D73-A5BA-3A562C34F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5A66EFD3-8C35-409C-BE4E-4BB9C8D12E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731520</xdr:colOff>
      <xdr:row>59</xdr:row>
      <xdr:rowOff>45720</xdr:rowOff>
    </xdr:from>
    <xdr:ext cx="6120130" cy="359410"/>
    <xdr:pic>
      <xdr:nvPicPr>
        <xdr:cNvPr id="4" name="Picture 3">
          <a:extLst>
            <a:ext uri="{FF2B5EF4-FFF2-40B4-BE49-F238E27FC236}">
              <a16:creationId xmlns:a16="http://schemas.microsoft.com/office/drawing/2014/main" id="{F9D98CB3-B024-40E5-9512-7624DCA554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1520" y="8976360"/>
          <a:ext cx="6120130" cy="359410"/>
        </a:xfrm>
        <a:prstGeom prst="rect">
          <a:avLst/>
        </a:prstGeom>
      </xdr:spPr>
    </xdr:pic>
    <xdr:clientData/>
  </xdr:oneCellAnchor>
  <xdr:twoCellAnchor editAs="oneCell">
    <xdr:from>
      <xdr:col>1</xdr:col>
      <xdr:colOff>0</xdr:colOff>
      <xdr:row>6</xdr:row>
      <xdr:rowOff>5836</xdr:rowOff>
    </xdr:from>
    <xdr:to>
      <xdr:col>6</xdr:col>
      <xdr:colOff>605646</xdr:colOff>
      <xdr:row>21</xdr:row>
      <xdr:rowOff>115747</xdr:rowOff>
    </xdr:to>
    <xdr:graphicFrame macro="">
      <xdr:nvGraphicFramePr>
        <xdr:cNvPr id="5" name="Chart 4">
          <a:extLst>
            <a:ext uri="{FF2B5EF4-FFF2-40B4-BE49-F238E27FC236}">
              <a16:creationId xmlns:a16="http://schemas.microsoft.com/office/drawing/2014/main" id="{0351F5EE-9162-4DE0-B79F-5007397FA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0.03649</cdr:x>
      <cdr:y>0.88789</cdr:y>
    </cdr:from>
    <cdr:to>
      <cdr:x>0.11098</cdr:x>
      <cdr:y>0.92896</cdr:y>
    </cdr:to>
    <cdr:sp macro="" textlink="">
      <cdr:nvSpPr>
        <cdr:cNvPr id="2" name="Rectangle 1">
          <a:extLst xmlns:a="http://schemas.openxmlformats.org/drawingml/2006/main">
            <a:ext uri="{FF2B5EF4-FFF2-40B4-BE49-F238E27FC236}">
              <a16:creationId xmlns:a16="http://schemas.microsoft.com/office/drawing/2014/main" id="{44C2E3CF-01ED-AFD4-FE33-DFD1D79A91C4}"/>
            </a:ext>
          </a:extLst>
        </cdr:cNvPr>
        <cdr:cNvSpPr/>
      </cdr:nvSpPr>
      <cdr:spPr>
        <a:xfrm xmlns:a="http://schemas.openxmlformats.org/drawingml/2006/main">
          <a:off x="258243" y="2721935"/>
          <a:ext cx="527160" cy="125906"/>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0.88435</cdr:x>
      <cdr:y>0.10178</cdr:y>
    </cdr:from>
    <cdr:to>
      <cdr:x>0.99722</cdr:x>
      <cdr:y>0.25322</cdr:y>
    </cdr:to>
    <cdr:sp macro="" textlink="">
      <cdr:nvSpPr>
        <cdr:cNvPr id="3" name="TextBox 2">
          <a:extLst xmlns:a="http://schemas.openxmlformats.org/drawingml/2006/main">
            <a:ext uri="{FF2B5EF4-FFF2-40B4-BE49-F238E27FC236}">
              <a16:creationId xmlns:a16="http://schemas.microsoft.com/office/drawing/2014/main" id="{339B20AE-6EF5-AF90-8A32-05F493F2EC9D}"/>
            </a:ext>
          </a:extLst>
        </cdr:cNvPr>
        <cdr:cNvSpPr txBox="1"/>
      </cdr:nvSpPr>
      <cdr:spPr>
        <a:xfrm xmlns:a="http://schemas.openxmlformats.org/drawingml/2006/main">
          <a:off x="6261917" y="316896"/>
          <a:ext cx="799196" cy="471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662D86"/>
              </a:solidFill>
            </a:rPr>
            <a:t>5 years or more</a:t>
          </a:r>
        </a:p>
      </cdr:txBody>
    </cdr:sp>
  </cdr:relSizeAnchor>
  <cdr:relSizeAnchor xmlns:cdr="http://schemas.openxmlformats.org/drawingml/2006/chartDrawing">
    <cdr:from>
      <cdr:x>0.88583</cdr:x>
      <cdr:y>0.49532</cdr:y>
    </cdr:from>
    <cdr:to>
      <cdr:x>0.99053</cdr:x>
      <cdr:y>0.65457</cdr:y>
    </cdr:to>
    <cdr:sp macro="" textlink="">
      <cdr:nvSpPr>
        <cdr:cNvPr id="5" name="TextBox 1">
          <a:extLst xmlns:a="http://schemas.openxmlformats.org/drawingml/2006/main">
            <a:ext uri="{FF2B5EF4-FFF2-40B4-BE49-F238E27FC236}">
              <a16:creationId xmlns:a16="http://schemas.microsoft.com/office/drawing/2014/main" id="{6955AC50-86D2-E10F-BC1A-165CE4C83D73}"/>
            </a:ext>
          </a:extLst>
        </cdr:cNvPr>
        <cdr:cNvSpPr txBox="1"/>
      </cdr:nvSpPr>
      <cdr:spPr>
        <a:xfrm xmlns:a="http://schemas.openxmlformats.org/drawingml/2006/main">
          <a:off x="6272368" y="1542247"/>
          <a:ext cx="741334" cy="4958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02B6A9"/>
              </a:solidFill>
            </a:rPr>
            <a:t>less than 5 years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561974</xdr:colOff>
      <xdr:row>53</xdr:row>
      <xdr:rowOff>185736</xdr:rowOff>
    </xdr:from>
    <xdr:to>
      <xdr:col>5</xdr:col>
      <xdr:colOff>0</xdr:colOff>
      <xdr:row>54</xdr:row>
      <xdr:rowOff>0</xdr:rowOff>
    </xdr:to>
    <xdr:graphicFrame macro="">
      <xdr:nvGraphicFramePr>
        <xdr:cNvPr id="2" name="Chart 1">
          <a:extLst>
            <a:ext uri="{FF2B5EF4-FFF2-40B4-BE49-F238E27FC236}">
              <a16:creationId xmlns:a16="http://schemas.microsoft.com/office/drawing/2014/main" id="{4D1A165F-6DAB-454D-87B4-3008CF527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02C0029D-2663-42FA-9BE3-88E8708EF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2880"/>
          <a:ext cx="1655445" cy="596265"/>
        </a:xfrm>
        <a:prstGeom prst="rect">
          <a:avLst/>
        </a:prstGeom>
      </xdr:spPr>
    </xdr:pic>
    <xdr:clientData/>
  </xdr:oneCellAnchor>
  <xdr:oneCellAnchor>
    <xdr:from>
      <xdr:col>0</xdr:col>
      <xdr:colOff>731520</xdr:colOff>
      <xdr:row>59</xdr:row>
      <xdr:rowOff>45720</xdr:rowOff>
    </xdr:from>
    <xdr:ext cx="6120130" cy="359410"/>
    <xdr:pic>
      <xdr:nvPicPr>
        <xdr:cNvPr id="4" name="Picture 3">
          <a:extLst>
            <a:ext uri="{FF2B5EF4-FFF2-40B4-BE49-F238E27FC236}">
              <a16:creationId xmlns:a16="http://schemas.microsoft.com/office/drawing/2014/main" id="{764E4EDA-6507-4F36-9A46-07D1F83350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9615" y="12433935"/>
          <a:ext cx="6120130" cy="359410"/>
        </a:xfrm>
        <a:prstGeom prst="rect">
          <a:avLst/>
        </a:prstGeom>
      </xdr:spPr>
    </xdr:pic>
    <xdr:clientData/>
  </xdr:oneCellAnchor>
  <xdr:twoCellAnchor editAs="oneCell">
    <xdr:from>
      <xdr:col>1</xdr:col>
      <xdr:colOff>0</xdr:colOff>
      <xdr:row>6</xdr:row>
      <xdr:rowOff>3931</xdr:rowOff>
    </xdr:from>
    <xdr:to>
      <xdr:col>8</xdr:col>
      <xdr:colOff>528982</xdr:colOff>
      <xdr:row>21</xdr:row>
      <xdr:rowOff>115747</xdr:rowOff>
    </xdr:to>
    <xdr:graphicFrame macro="">
      <xdr:nvGraphicFramePr>
        <xdr:cNvPr id="5" name="Chart 4">
          <a:extLst>
            <a:ext uri="{FF2B5EF4-FFF2-40B4-BE49-F238E27FC236}">
              <a16:creationId xmlns:a16="http://schemas.microsoft.com/office/drawing/2014/main" id="{5341B1B9-F41B-445F-9A2E-370BFDFCC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0.03649</cdr:x>
      <cdr:y>0.88789</cdr:y>
    </cdr:from>
    <cdr:to>
      <cdr:x>0.11098</cdr:x>
      <cdr:y>0.92896</cdr:y>
    </cdr:to>
    <cdr:sp macro="" textlink="">
      <cdr:nvSpPr>
        <cdr:cNvPr id="2" name="Rectangle 1">
          <a:extLst xmlns:a="http://schemas.openxmlformats.org/drawingml/2006/main">
            <a:ext uri="{FF2B5EF4-FFF2-40B4-BE49-F238E27FC236}">
              <a16:creationId xmlns:a16="http://schemas.microsoft.com/office/drawing/2014/main" id="{44C2E3CF-01ED-AFD4-FE33-DFD1D79A91C4}"/>
            </a:ext>
          </a:extLst>
        </cdr:cNvPr>
        <cdr:cNvSpPr/>
      </cdr:nvSpPr>
      <cdr:spPr>
        <a:xfrm xmlns:a="http://schemas.openxmlformats.org/drawingml/2006/main">
          <a:off x="258243" y="2721935"/>
          <a:ext cx="527160" cy="125906"/>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0.88845</cdr:x>
      <cdr:y>0.07587</cdr:y>
    </cdr:from>
    <cdr:to>
      <cdr:x>0.99537</cdr:x>
      <cdr:y>0.14432</cdr:y>
    </cdr:to>
    <cdr:sp macro="" textlink="">
      <cdr:nvSpPr>
        <cdr:cNvPr id="3" name="TextBox 2">
          <a:extLst xmlns:a="http://schemas.openxmlformats.org/drawingml/2006/main">
            <a:ext uri="{FF2B5EF4-FFF2-40B4-BE49-F238E27FC236}">
              <a16:creationId xmlns:a16="http://schemas.microsoft.com/office/drawing/2014/main" id="{339B20AE-6EF5-AF90-8A32-05F493F2EC9D}"/>
            </a:ext>
          </a:extLst>
        </cdr:cNvPr>
        <cdr:cNvSpPr txBox="1"/>
      </cdr:nvSpPr>
      <cdr:spPr>
        <a:xfrm xmlns:a="http://schemas.openxmlformats.org/drawingml/2006/main">
          <a:off x="6306206" y="232765"/>
          <a:ext cx="758871" cy="2099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662D86"/>
              </a:solidFill>
            </a:rPr>
            <a:t>Jersey</a:t>
          </a:r>
        </a:p>
      </cdr:txBody>
    </cdr:sp>
  </cdr:relSizeAnchor>
  <cdr:relSizeAnchor xmlns:cdr="http://schemas.openxmlformats.org/drawingml/2006/chartDrawing">
    <cdr:from>
      <cdr:x>0.88768</cdr:x>
      <cdr:y>0.6709</cdr:y>
    </cdr:from>
    <cdr:to>
      <cdr:x>0.99238</cdr:x>
      <cdr:y>0.77384</cdr:y>
    </cdr:to>
    <cdr:sp macro="" textlink="">
      <cdr:nvSpPr>
        <cdr:cNvPr id="5" name="TextBox 1">
          <a:extLst xmlns:a="http://schemas.openxmlformats.org/drawingml/2006/main">
            <a:ext uri="{FF2B5EF4-FFF2-40B4-BE49-F238E27FC236}">
              <a16:creationId xmlns:a16="http://schemas.microsoft.com/office/drawing/2014/main" id="{6955AC50-86D2-E10F-BC1A-165CE4C83D73}"/>
            </a:ext>
          </a:extLst>
        </cdr:cNvPr>
        <cdr:cNvSpPr txBox="1"/>
      </cdr:nvSpPr>
      <cdr:spPr>
        <a:xfrm xmlns:a="http://schemas.openxmlformats.org/drawingml/2006/main">
          <a:off x="6300713" y="2058222"/>
          <a:ext cx="743155" cy="315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02B6A9"/>
              </a:solidFill>
            </a:rPr>
            <a:t>Elswehere</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561974</xdr:colOff>
      <xdr:row>53</xdr:row>
      <xdr:rowOff>185736</xdr:rowOff>
    </xdr:from>
    <xdr:to>
      <xdr:col>4</xdr:col>
      <xdr:colOff>0</xdr:colOff>
      <xdr:row>54</xdr:row>
      <xdr:rowOff>0</xdr:rowOff>
    </xdr:to>
    <xdr:graphicFrame macro="">
      <xdr:nvGraphicFramePr>
        <xdr:cNvPr id="2" name="Chart 1">
          <a:extLst>
            <a:ext uri="{FF2B5EF4-FFF2-40B4-BE49-F238E27FC236}">
              <a16:creationId xmlns:a16="http://schemas.microsoft.com/office/drawing/2014/main" id="{DC871868-DA92-4A8E-848C-53DD2C67B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623ABF63-48FA-46F5-A21D-614BB9E929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2880"/>
          <a:ext cx="1655445" cy="596265"/>
        </a:xfrm>
        <a:prstGeom prst="rect">
          <a:avLst/>
        </a:prstGeom>
      </xdr:spPr>
    </xdr:pic>
    <xdr:clientData/>
  </xdr:oneCellAnchor>
  <xdr:oneCellAnchor>
    <xdr:from>
      <xdr:col>0</xdr:col>
      <xdr:colOff>731520</xdr:colOff>
      <xdr:row>59</xdr:row>
      <xdr:rowOff>45720</xdr:rowOff>
    </xdr:from>
    <xdr:ext cx="6120130" cy="359410"/>
    <xdr:pic>
      <xdr:nvPicPr>
        <xdr:cNvPr id="4" name="Picture 3">
          <a:extLst>
            <a:ext uri="{FF2B5EF4-FFF2-40B4-BE49-F238E27FC236}">
              <a16:creationId xmlns:a16="http://schemas.microsoft.com/office/drawing/2014/main" id="{3982F0D6-A37C-421F-BA5E-0CEB4F081F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9615" y="12433935"/>
          <a:ext cx="6120130" cy="359410"/>
        </a:xfrm>
        <a:prstGeom prst="rect">
          <a:avLst/>
        </a:prstGeom>
      </xdr:spPr>
    </xdr:pic>
    <xdr:clientData/>
  </xdr:oneCellAnchor>
  <xdr:twoCellAnchor editAs="oneCell">
    <xdr:from>
      <xdr:col>1</xdr:col>
      <xdr:colOff>0</xdr:colOff>
      <xdr:row>6</xdr:row>
      <xdr:rowOff>3931</xdr:rowOff>
    </xdr:from>
    <xdr:to>
      <xdr:col>9</xdr:col>
      <xdr:colOff>193505</xdr:colOff>
      <xdr:row>21</xdr:row>
      <xdr:rowOff>115747</xdr:rowOff>
    </xdr:to>
    <xdr:graphicFrame macro="">
      <xdr:nvGraphicFramePr>
        <xdr:cNvPr id="5" name="Chart 4">
          <a:extLst>
            <a:ext uri="{FF2B5EF4-FFF2-40B4-BE49-F238E27FC236}">
              <a16:creationId xmlns:a16="http://schemas.microsoft.com/office/drawing/2014/main" id="{92B31C96-E1C6-4A25-A587-81EF53E3B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D89BAEF-706A-446D-BBFE-F1A52649A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2880"/>
          <a:ext cx="1655445" cy="596265"/>
        </a:xfrm>
        <a:prstGeom prst="rect">
          <a:avLst/>
        </a:prstGeom>
      </xdr:spPr>
    </xdr:pic>
    <xdr:clientData/>
  </xdr:oneCellAnchor>
  <xdr:oneCellAnchor>
    <xdr:from>
      <xdr:col>0</xdr:col>
      <xdr:colOff>731520</xdr:colOff>
      <xdr:row>36</xdr:row>
      <xdr:rowOff>45720</xdr:rowOff>
    </xdr:from>
    <xdr:ext cx="6120130" cy="359410"/>
    <xdr:pic>
      <xdr:nvPicPr>
        <xdr:cNvPr id="4" name="Picture 3">
          <a:extLst>
            <a:ext uri="{FF2B5EF4-FFF2-40B4-BE49-F238E27FC236}">
              <a16:creationId xmlns:a16="http://schemas.microsoft.com/office/drawing/2014/main" id="{C53F6F3C-8852-4908-AC08-032193B7CA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9615" y="12433935"/>
          <a:ext cx="6120130" cy="359410"/>
        </a:xfrm>
        <a:prstGeom prst="rect">
          <a:avLst/>
        </a:prstGeom>
      </xdr:spPr>
    </xdr:pic>
    <xdr:clientData/>
  </xdr:oneCellAnchor>
  <xdr:twoCellAnchor editAs="oneCell">
    <xdr:from>
      <xdr:col>1</xdr:col>
      <xdr:colOff>156211</xdr:colOff>
      <xdr:row>7</xdr:row>
      <xdr:rowOff>142875</xdr:rowOff>
    </xdr:from>
    <xdr:to>
      <xdr:col>6</xdr:col>
      <xdr:colOff>575221</xdr:colOff>
      <xdr:row>22</xdr:row>
      <xdr:rowOff>38099</xdr:rowOff>
    </xdr:to>
    <xdr:graphicFrame macro="">
      <xdr:nvGraphicFramePr>
        <xdr:cNvPr id="9" name="Chart 8">
          <a:extLst>
            <a:ext uri="{FF2B5EF4-FFF2-40B4-BE49-F238E27FC236}">
              <a16:creationId xmlns:a16="http://schemas.microsoft.com/office/drawing/2014/main" id="{A3C20BD5-4390-35CE-A276-C6AAC28C97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0.57487</cdr:x>
      <cdr:y>0.04791</cdr:y>
    </cdr:from>
    <cdr:to>
      <cdr:x>0.57487</cdr:x>
      <cdr:y>0.88965</cdr:y>
    </cdr:to>
    <cdr:cxnSp macro="">
      <cdr:nvCxnSpPr>
        <cdr:cNvPr id="3" name="Straight Connector 2">
          <a:extLst xmlns:a="http://schemas.openxmlformats.org/drawingml/2006/main">
            <a:ext uri="{FF2B5EF4-FFF2-40B4-BE49-F238E27FC236}">
              <a16:creationId xmlns:a16="http://schemas.microsoft.com/office/drawing/2014/main" id="{C01140CD-67C3-70A9-2BC2-5800F78AB47C}"/>
            </a:ext>
          </a:extLst>
        </cdr:cNvPr>
        <cdr:cNvCxnSpPr/>
      </cdr:nvCxnSpPr>
      <cdr:spPr>
        <a:xfrm xmlns:a="http://schemas.openxmlformats.org/drawingml/2006/main" flipH="1">
          <a:off x="3770653" y="136688"/>
          <a:ext cx="0" cy="2401623"/>
        </a:xfrm>
        <a:prstGeom xmlns:a="http://schemas.openxmlformats.org/drawingml/2006/main" prst="line">
          <a:avLst/>
        </a:prstGeom>
        <a:ln xmlns:a="http://schemas.openxmlformats.org/drawingml/2006/main" w="9525">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0.0058</cdr:x>
      <cdr:y>0.0335</cdr:y>
    </cdr:from>
    <cdr:to>
      <cdr:x>0.03282</cdr:x>
      <cdr:y>0.98039</cdr:y>
    </cdr:to>
    <cdr:sp macro="" textlink="">
      <cdr:nvSpPr>
        <cdr:cNvPr id="6" name="Rectangle 5">
          <a:extLst xmlns:a="http://schemas.openxmlformats.org/drawingml/2006/main">
            <a:ext uri="{FF2B5EF4-FFF2-40B4-BE49-F238E27FC236}">
              <a16:creationId xmlns:a16="http://schemas.microsoft.com/office/drawing/2014/main" id="{AE878CF3-5248-3DF9-B173-B33D64C18DC3}"/>
            </a:ext>
          </a:extLst>
        </cdr:cNvPr>
        <cdr:cNvSpPr/>
      </cdr:nvSpPr>
      <cdr:spPr>
        <a:xfrm xmlns:a="http://schemas.openxmlformats.org/drawingml/2006/main">
          <a:off x="38935" y="96830"/>
          <a:ext cx="181208" cy="2736695"/>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kern="12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able%2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sheetDataSet>
  </externalBook>
</externalLink>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s.je/wp-content/uploads/2025/09/R-Population-and-migration-2024-methodology-and-quality-SJ2025092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14"/>
  <sheetViews>
    <sheetView showGridLines="0" workbookViewId="0">
      <selection activeCell="C3" sqref="C3"/>
    </sheetView>
  </sheetViews>
  <sheetFormatPr defaultRowHeight="15.6"/>
  <cols>
    <col min="2" max="2" width="39.625" bestFit="1" customWidth="1"/>
    <col min="3" max="3" width="121.125" customWidth="1"/>
    <col min="4" max="14" width="18.625" customWidth="1"/>
  </cols>
  <sheetData>
    <row r="2" spans="2:4" ht="27.6">
      <c r="C2" s="2" t="s">
        <v>0</v>
      </c>
    </row>
    <row r="3" spans="2:4" ht="22.9">
      <c r="C3" s="1" t="s">
        <v>1</v>
      </c>
    </row>
    <row r="4" spans="2:4" ht="22.9">
      <c r="D4" s="1"/>
    </row>
    <row r="5" spans="2:4" ht="22.9">
      <c r="B5" s="5" t="s">
        <v>2</v>
      </c>
      <c r="C5" s="27">
        <v>46111</v>
      </c>
      <c r="D5" s="1"/>
    </row>
    <row r="6" spans="2:4" ht="31.15">
      <c r="B6" s="5" t="s">
        <v>3</v>
      </c>
      <c r="C6" s="4" t="s">
        <v>4</v>
      </c>
      <c r="D6" s="1"/>
    </row>
    <row r="7" spans="2:4" ht="46.9">
      <c r="B7" s="5" t="s">
        <v>5</v>
      </c>
      <c r="C7" s="4" t="s">
        <v>6</v>
      </c>
      <c r="D7" s="1"/>
    </row>
    <row r="8" spans="2:4" ht="46.9">
      <c r="B8" s="5" t="s">
        <v>7</v>
      </c>
      <c r="C8" s="4" t="s">
        <v>8</v>
      </c>
      <c r="D8" s="1"/>
    </row>
    <row r="9" spans="2:4" ht="22.9">
      <c r="B9" s="5" t="s">
        <v>9</v>
      </c>
      <c r="C9" s="4" t="s">
        <v>10</v>
      </c>
      <c r="D9" s="1"/>
    </row>
    <row r="10" spans="2:4" ht="22.5" customHeight="1">
      <c r="B10" s="36" t="s">
        <v>11</v>
      </c>
      <c r="C10" s="28" t="s">
        <v>12</v>
      </c>
    </row>
    <row r="11" spans="2:4" ht="31.15">
      <c r="B11" s="6" t="s">
        <v>13</v>
      </c>
      <c r="C11" s="37" t="s">
        <v>14</v>
      </c>
    </row>
    <row r="12" spans="2:4" ht="19.5" customHeight="1">
      <c r="B12" s="6" t="s">
        <v>15</v>
      </c>
      <c r="C12" s="37" t="s">
        <v>16</v>
      </c>
    </row>
    <row r="13" spans="2:4" ht="31.15">
      <c r="B13" s="5" t="s">
        <v>17</v>
      </c>
      <c r="C13" s="4" t="s">
        <v>18</v>
      </c>
      <c r="D13" s="1"/>
    </row>
    <row r="14" spans="2:4" ht="31.15">
      <c r="B14" s="5" t="s">
        <v>19</v>
      </c>
      <c r="C14" s="4" t="s">
        <v>20</v>
      </c>
      <c r="D14" s="1"/>
    </row>
  </sheetData>
  <hyperlinks>
    <hyperlink ref="C10" r:id="rId1" xr:uid="{B78BCA1B-7213-4E8F-9C31-D3B336F9DF2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8DAE-7F51-4708-A72D-286F57C066CA}">
  <dimension ref="B3:F58"/>
  <sheetViews>
    <sheetView showGridLines="0" tabSelected="1" topLeftCell="A23" zoomScaleNormal="100" workbookViewId="0">
      <selection activeCell="K16" sqref="K16"/>
    </sheetView>
  </sheetViews>
  <sheetFormatPr defaultRowHeight="15.6"/>
  <cols>
    <col min="2" max="2" width="12.625" customWidth="1"/>
    <col min="3" max="3" width="10.875" customWidth="1"/>
    <col min="4" max="4" width="18.875" bestFit="1" customWidth="1"/>
    <col min="5" max="5" width="18.875" customWidth="1"/>
    <col min="6" max="6" width="14.125" customWidth="1"/>
  </cols>
  <sheetData>
    <row r="3" spans="2:4" ht="22.9">
      <c r="D3" s="1"/>
    </row>
    <row r="4" spans="2:4" ht="22.9">
      <c r="D4" s="1"/>
    </row>
    <row r="5" spans="2:4" ht="27.6">
      <c r="B5" s="2" t="s">
        <v>21</v>
      </c>
    </row>
    <row r="6" spans="2:4" ht="19.899999999999999">
      <c r="B6" s="3" t="s">
        <v>22</v>
      </c>
    </row>
    <row r="24" spans="2:6" ht="19.899999999999999">
      <c r="B24" s="3" t="s">
        <v>23</v>
      </c>
    </row>
    <row r="26" spans="2:6" ht="34.5" customHeight="1">
      <c r="B26" s="11" t="s">
        <v>24</v>
      </c>
      <c r="C26" s="18" t="s">
        <v>25</v>
      </c>
      <c r="D26" s="19" t="s">
        <v>26</v>
      </c>
      <c r="E26" s="20" t="s">
        <v>27</v>
      </c>
      <c r="F26" s="21" t="s">
        <v>28</v>
      </c>
    </row>
    <row r="27" spans="2:6">
      <c r="B27" s="39" t="s">
        <v>29</v>
      </c>
      <c r="C27" s="7">
        <v>42825</v>
      </c>
      <c r="D27" s="22">
        <v>12220</v>
      </c>
      <c r="E27" s="16">
        <v>6270</v>
      </c>
      <c r="F27" s="12">
        <v>18490</v>
      </c>
    </row>
    <row r="28" spans="2:6">
      <c r="B28" s="40"/>
      <c r="C28" s="8">
        <v>42916</v>
      </c>
      <c r="D28" s="22">
        <v>12190</v>
      </c>
      <c r="E28" s="16">
        <v>6240</v>
      </c>
      <c r="F28" s="12">
        <v>18440</v>
      </c>
    </row>
    <row r="29" spans="2:6">
      <c r="B29" s="40"/>
      <c r="C29" s="8">
        <v>43008</v>
      </c>
      <c r="D29" s="22">
        <v>12270</v>
      </c>
      <c r="E29" s="16">
        <v>6290</v>
      </c>
      <c r="F29" s="12">
        <v>18560</v>
      </c>
    </row>
    <row r="30" spans="2:6">
      <c r="B30" s="40"/>
      <c r="C30" s="8">
        <v>43100</v>
      </c>
      <c r="D30" s="22">
        <v>12270</v>
      </c>
      <c r="E30" s="16">
        <v>6270</v>
      </c>
      <c r="F30" s="12">
        <v>18530</v>
      </c>
    </row>
    <row r="31" spans="2:6">
      <c r="B31" s="40"/>
      <c r="C31" s="8">
        <v>43190</v>
      </c>
      <c r="D31" s="22">
        <v>12290</v>
      </c>
      <c r="E31" s="16">
        <v>6260</v>
      </c>
      <c r="F31" s="12">
        <v>18550</v>
      </c>
    </row>
    <row r="32" spans="2:6">
      <c r="B32" s="40"/>
      <c r="C32" s="8">
        <v>43281</v>
      </c>
      <c r="D32" s="22">
        <v>12250</v>
      </c>
      <c r="E32" s="16">
        <v>6210</v>
      </c>
      <c r="F32" s="12">
        <v>18460</v>
      </c>
    </row>
    <row r="33" spans="2:6">
      <c r="B33" s="40"/>
      <c r="C33" s="8">
        <v>43373</v>
      </c>
      <c r="D33" s="22">
        <v>12270</v>
      </c>
      <c r="E33" s="16">
        <v>6330</v>
      </c>
      <c r="F33" s="12">
        <v>18600</v>
      </c>
    </row>
    <row r="34" spans="2:6">
      <c r="B34" s="40"/>
      <c r="C34" s="8">
        <v>43465</v>
      </c>
      <c r="D34" s="22">
        <v>12270</v>
      </c>
      <c r="E34" s="16">
        <v>6300</v>
      </c>
      <c r="F34" s="12">
        <v>18570</v>
      </c>
    </row>
    <row r="35" spans="2:6">
      <c r="B35" s="40"/>
      <c r="C35" s="8">
        <v>43555</v>
      </c>
      <c r="D35" s="22">
        <v>12240</v>
      </c>
      <c r="E35" s="16">
        <v>6360</v>
      </c>
      <c r="F35" s="12">
        <v>18600</v>
      </c>
    </row>
    <row r="36" spans="2:6">
      <c r="B36" s="40"/>
      <c r="C36" s="8">
        <v>43646</v>
      </c>
      <c r="D36" s="22">
        <v>12180</v>
      </c>
      <c r="E36" s="16">
        <v>6300</v>
      </c>
      <c r="F36" s="12">
        <v>18480</v>
      </c>
    </row>
    <row r="37" spans="2:6">
      <c r="B37" s="40"/>
      <c r="C37" s="8">
        <v>43738</v>
      </c>
      <c r="D37" s="22">
        <v>12160</v>
      </c>
      <c r="E37" s="16">
        <v>6380</v>
      </c>
      <c r="F37" s="12">
        <v>18550</v>
      </c>
    </row>
    <row r="38" spans="2:6">
      <c r="B38" s="40"/>
      <c r="C38" s="8">
        <v>43830</v>
      </c>
      <c r="D38" s="22">
        <v>12150</v>
      </c>
      <c r="E38" s="16">
        <v>6380</v>
      </c>
      <c r="F38" s="12">
        <v>18530</v>
      </c>
    </row>
    <row r="39" spans="2:6">
      <c r="B39" s="40"/>
      <c r="C39" s="8">
        <v>43921</v>
      </c>
      <c r="D39" s="22">
        <v>12150</v>
      </c>
      <c r="E39" s="16">
        <v>6400</v>
      </c>
      <c r="F39" s="12">
        <v>18550</v>
      </c>
    </row>
    <row r="40" spans="2:6">
      <c r="B40" s="40"/>
      <c r="C40" s="8">
        <v>44012</v>
      </c>
      <c r="D40" s="22">
        <v>12130</v>
      </c>
      <c r="E40" s="16">
        <v>6320</v>
      </c>
      <c r="F40" s="12">
        <v>18450</v>
      </c>
    </row>
    <row r="41" spans="2:6">
      <c r="B41" s="40"/>
      <c r="C41" s="8">
        <v>44104</v>
      </c>
      <c r="D41" s="22">
        <v>12180</v>
      </c>
      <c r="E41" s="16">
        <v>6350</v>
      </c>
      <c r="F41" s="12">
        <v>18530</v>
      </c>
    </row>
    <row r="42" spans="2:6">
      <c r="B42" s="40"/>
      <c r="C42" s="8">
        <v>44196</v>
      </c>
      <c r="D42" s="22">
        <v>12230</v>
      </c>
      <c r="E42" s="16">
        <v>6240</v>
      </c>
      <c r="F42" s="12">
        <v>18470</v>
      </c>
    </row>
    <row r="43" spans="2:6">
      <c r="B43" s="40"/>
      <c r="C43" s="8">
        <v>44286</v>
      </c>
      <c r="D43" s="22">
        <v>12250</v>
      </c>
      <c r="E43" s="16">
        <v>6250</v>
      </c>
      <c r="F43" s="12">
        <v>18510</v>
      </c>
    </row>
    <row r="44" spans="2:6">
      <c r="B44" s="40"/>
      <c r="C44" s="8">
        <v>44377</v>
      </c>
      <c r="D44" s="22">
        <v>12270</v>
      </c>
      <c r="E44" s="16">
        <v>6140</v>
      </c>
      <c r="F44" s="12">
        <v>18410</v>
      </c>
    </row>
    <row r="45" spans="2:6">
      <c r="B45" s="40"/>
      <c r="C45" s="8">
        <v>44469</v>
      </c>
      <c r="D45" s="22">
        <v>12320</v>
      </c>
      <c r="E45" s="16">
        <v>6060</v>
      </c>
      <c r="F45" s="12">
        <v>18380</v>
      </c>
    </row>
    <row r="46" spans="2:6">
      <c r="B46" s="40"/>
      <c r="C46" s="8">
        <v>44561</v>
      </c>
      <c r="D46" s="22">
        <v>12330</v>
      </c>
      <c r="E46" s="16">
        <v>5950</v>
      </c>
      <c r="F46" s="12">
        <v>18280</v>
      </c>
    </row>
    <row r="47" spans="2:6">
      <c r="B47" s="40"/>
      <c r="C47" s="8">
        <v>44651</v>
      </c>
      <c r="D47" s="22">
        <v>12430</v>
      </c>
      <c r="E47" s="16">
        <v>5820</v>
      </c>
      <c r="F47" s="12">
        <v>18240</v>
      </c>
    </row>
    <row r="48" spans="2:6">
      <c r="B48" s="40"/>
      <c r="C48" s="8">
        <v>44742</v>
      </c>
      <c r="D48" s="22">
        <v>12390</v>
      </c>
      <c r="E48" s="16">
        <v>5710</v>
      </c>
      <c r="F48" s="12">
        <v>18100</v>
      </c>
    </row>
    <row r="49" spans="2:6">
      <c r="B49" s="40"/>
      <c r="C49" s="8">
        <v>44834</v>
      </c>
      <c r="D49" s="22">
        <v>12400</v>
      </c>
      <c r="E49" s="16">
        <v>5700</v>
      </c>
      <c r="F49" s="12">
        <v>18100</v>
      </c>
    </row>
    <row r="50" spans="2:6">
      <c r="B50" s="40"/>
      <c r="C50" s="8">
        <v>44926</v>
      </c>
      <c r="D50" s="22">
        <v>12370</v>
      </c>
      <c r="E50" s="16">
        <v>5610</v>
      </c>
      <c r="F50" s="12">
        <v>17990</v>
      </c>
    </row>
    <row r="51" spans="2:6">
      <c r="B51" s="40"/>
      <c r="C51" s="8">
        <v>45016</v>
      </c>
      <c r="D51" s="22">
        <v>12370</v>
      </c>
      <c r="E51" s="16">
        <v>5630</v>
      </c>
      <c r="F51" s="12">
        <v>18000</v>
      </c>
    </row>
    <row r="52" spans="2:6">
      <c r="B52" s="40"/>
      <c r="C52" s="8">
        <v>45107</v>
      </c>
      <c r="D52" s="22">
        <v>12330</v>
      </c>
      <c r="E52" s="16">
        <v>5540</v>
      </c>
      <c r="F52" s="12">
        <v>17870</v>
      </c>
    </row>
    <row r="53" spans="2:6">
      <c r="B53" s="40"/>
      <c r="C53" s="8">
        <v>45199</v>
      </c>
      <c r="D53" s="22">
        <v>12370</v>
      </c>
      <c r="E53" s="16">
        <v>5550</v>
      </c>
      <c r="F53" s="12">
        <v>17920</v>
      </c>
    </row>
    <row r="54" spans="2:6">
      <c r="B54" s="40"/>
      <c r="C54" s="8">
        <v>45291</v>
      </c>
      <c r="D54" s="22">
        <v>12340</v>
      </c>
      <c r="E54" s="16">
        <v>5480</v>
      </c>
      <c r="F54" s="12">
        <v>17820</v>
      </c>
    </row>
    <row r="55" spans="2:6">
      <c r="B55" s="41" t="s">
        <v>30</v>
      </c>
      <c r="C55" s="8">
        <v>45382</v>
      </c>
      <c r="D55" s="22">
        <v>12360</v>
      </c>
      <c r="E55" s="16">
        <v>5430</v>
      </c>
      <c r="F55" s="12">
        <v>17800</v>
      </c>
    </row>
    <row r="56" spans="2:6">
      <c r="B56" s="41"/>
      <c r="C56" s="8">
        <v>45473</v>
      </c>
      <c r="D56" s="22">
        <v>12290</v>
      </c>
      <c r="E56" s="16">
        <v>5390</v>
      </c>
      <c r="F56" s="12">
        <v>17670</v>
      </c>
    </row>
    <row r="57" spans="2:6">
      <c r="B57" s="41"/>
      <c r="C57" s="8">
        <v>45565</v>
      </c>
      <c r="D57" s="22">
        <v>12330</v>
      </c>
      <c r="E57" s="16">
        <v>5340</v>
      </c>
      <c r="F57" s="12">
        <v>17670</v>
      </c>
    </row>
    <row r="58" spans="2:6">
      <c r="B58" s="42"/>
      <c r="C58" s="9">
        <v>45657</v>
      </c>
      <c r="D58" s="23">
        <v>12250</v>
      </c>
      <c r="E58" s="17">
        <v>5290</v>
      </c>
      <c r="F58" s="13">
        <v>17540</v>
      </c>
    </row>
  </sheetData>
  <mergeCells count="2">
    <mergeCell ref="B27:B54"/>
    <mergeCell ref="B55:B5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0D7A-E92A-4DDA-8C11-ACC78D62CF2C}">
  <dimension ref="B3:I58"/>
  <sheetViews>
    <sheetView showGridLines="0" topLeftCell="A8" zoomScaleNormal="100" workbookViewId="0">
      <selection activeCell="J24" sqref="J24"/>
    </sheetView>
  </sheetViews>
  <sheetFormatPr defaultRowHeight="15.6"/>
  <cols>
    <col min="2" max="2" width="12.625" customWidth="1"/>
    <col min="3" max="3" width="10.875" customWidth="1"/>
    <col min="4" max="6" width="11.875" customWidth="1"/>
  </cols>
  <sheetData>
    <row r="3" spans="2:4" ht="22.9">
      <c r="D3" s="1"/>
    </row>
    <row r="4" spans="2:4" ht="22.9">
      <c r="D4" s="1"/>
    </row>
    <row r="5" spans="2:4" ht="27.6">
      <c r="B5" s="2" t="s">
        <v>31</v>
      </c>
    </row>
    <row r="6" spans="2:4" ht="19.899999999999999">
      <c r="B6" s="3" t="s">
        <v>32</v>
      </c>
    </row>
    <row r="24" spans="2:9" ht="19.899999999999999">
      <c r="B24" s="3" t="s">
        <v>33</v>
      </c>
    </row>
    <row r="26" spans="2:9" ht="34.5" customHeight="1">
      <c r="B26" s="11" t="s">
        <v>24</v>
      </c>
      <c r="C26" s="18" t="s">
        <v>25</v>
      </c>
      <c r="D26" s="19" t="s">
        <v>34</v>
      </c>
      <c r="E26" s="20" t="s">
        <v>35</v>
      </c>
      <c r="F26" s="21" t="s">
        <v>28</v>
      </c>
    </row>
    <row r="27" spans="2:9">
      <c r="B27" s="39" t="s">
        <v>29</v>
      </c>
      <c r="C27" s="7">
        <v>42825</v>
      </c>
      <c r="D27" s="22">
        <v>15440</v>
      </c>
      <c r="E27" s="16">
        <v>3050</v>
      </c>
      <c r="F27" s="12">
        <v>18490</v>
      </c>
    </row>
    <row r="28" spans="2:9">
      <c r="B28" s="40"/>
      <c r="C28" s="8">
        <v>42916</v>
      </c>
      <c r="D28" s="22">
        <v>15450</v>
      </c>
      <c r="E28" s="16">
        <v>2980</v>
      </c>
      <c r="F28" s="12">
        <v>18440</v>
      </c>
    </row>
    <row r="29" spans="2:9">
      <c r="B29" s="40"/>
      <c r="C29" s="8">
        <v>43008</v>
      </c>
      <c r="D29" s="22">
        <v>15490</v>
      </c>
      <c r="E29" s="16">
        <v>3070</v>
      </c>
      <c r="F29" s="12">
        <v>18560</v>
      </c>
    </row>
    <row r="30" spans="2:9">
      <c r="B30" s="40"/>
      <c r="C30" s="8">
        <v>43100</v>
      </c>
      <c r="D30" s="22">
        <v>15510</v>
      </c>
      <c r="E30" s="16">
        <v>3020</v>
      </c>
      <c r="F30" s="12">
        <v>18530</v>
      </c>
    </row>
    <row r="31" spans="2:9">
      <c r="B31" s="40"/>
      <c r="C31" s="8">
        <v>43190</v>
      </c>
      <c r="D31" s="22">
        <v>15520</v>
      </c>
      <c r="E31" s="16">
        <v>3030</v>
      </c>
      <c r="F31" s="12">
        <v>18550</v>
      </c>
    </row>
    <row r="32" spans="2:9">
      <c r="B32" s="40"/>
      <c r="C32" s="8">
        <v>43281</v>
      </c>
      <c r="D32" s="22">
        <v>15480</v>
      </c>
      <c r="E32" s="16">
        <v>2980</v>
      </c>
      <c r="F32" s="12">
        <v>18460</v>
      </c>
      <c r="H32" s="16"/>
      <c r="I32" s="16"/>
    </row>
    <row r="33" spans="2:6">
      <c r="B33" s="40"/>
      <c r="C33" s="8">
        <v>43373</v>
      </c>
      <c r="D33" s="22">
        <v>15520</v>
      </c>
      <c r="E33" s="16">
        <v>3080</v>
      </c>
      <c r="F33" s="12">
        <v>18600</v>
      </c>
    </row>
    <row r="34" spans="2:6">
      <c r="B34" s="40"/>
      <c r="C34" s="8">
        <v>43465</v>
      </c>
      <c r="D34" s="22">
        <v>15530</v>
      </c>
      <c r="E34" s="16">
        <v>3040</v>
      </c>
      <c r="F34" s="12">
        <v>18570</v>
      </c>
    </row>
    <row r="35" spans="2:6">
      <c r="B35" s="40"/>
      <c r="C35" s="8">
        <v>43555</v>
      </c>
      <c r="D35" s="22">
        <v>15550</v>
      </c>
      <c r="E35" s="16">
        <v>3050</v>
      </c>
      <c r="F35" s="12">
        <v>18600</v>
      </c>
    </row>
    <row r="36" spans="2:6">
      <c r="B36" s="40"/>
      <c r="C36" s="8">
        <v>43646</v>
      </c>
      <c r="D36" s="22">
        <v>15480</v>
      </c>
      <c r="E36" s="16">
        <v>3000</v>
      </c>
      <c r="F36" s="12">
        <v>18480</v>
      </c>
    </row>
    <row r="37" spans="2:6">
      <c r="B37" s="40"/>
      <c r="C37" s="8">
        <v>43738</v>
      </c>
      <c r="D37" s="22">
        <v>15470</v>
      </c>
      <c r="E37" s="16">
        <v>3080</v>
      </c>
      <c r="F37" s="12">
        <v>18550</v>
      </c>
    </row>
    <row r="38" spans="2:6">
      <c r="B38" s="40"/>
      <c r="C38" s="8">
        <v>43830</v>
      </c>
      <c r="D38" s="22">
        <v>15490</v>
      </c>
      <c r="E38" s="16">
        <v>3040</v>
      </c>
      <c r="F38" s="12">
        <v>18530</v>
      </c>
    </row>
    <row r="39" spans="2:6">
      <c r="B39" s="40"/>
      <c r="C39" s="8">
        <v>43921</v>
      </c>
      <c r="D39" s="22">
        <v>15500</v>
      </c>
      <c r="E39" s="16">
        <v>3060</v>
      </c>
      <c r="F39" s="12">
        <v>18550</v>
      </c>
    </row>
    <row r="40" spans="2:6">
      <c r="B40" s="40"/>
      <c r="C40" s="8">
        <v>44012</v>
      </c>
      <c r="D40" s="22">
        <v>15470</v>
      </c>
      <c r="E40" s="16">
        <v>2990</v>
      </c>
      <c r="F40" s="12">
        <v>18450</v>
      </c>
    </row>
    <row r="41" spans="2:6">
      <c r="B41" s="40"/>
      <c r="C41" s="8">
        <v>44104</v>
      </c>
      <c r="D41" s="22">
        <v>15500</v>
      </c>
      <c r="E41" s="16">
        <v>3040</v>
      </c>
      <c r="F41" s="12">
        <v>18530</v>
      </c>
    </row>
    <row r="42" spans="2:6">
      <c r="B42" s="40"/>
      <c r="C42" s="8">
        <v>44196</v>
      </c>
      <c r="D42" s="22">
        <v>15490</v>
      </c>
      <c r="E42" s="16">
        <v>2980</v>
      </c>
      <c r="F42" s="12">
        <v>18470</v>
      </c>
    </row>
    <row r="43" spans="2:6">
      <c r="B43" s="40"/>
      <c r="C43" s="8">
        <v>44286</v>
      </c>
      <c r="D43" s="22">
        <v>15520</v>
      </c>
      <c r="E43" s="16">
        <v>2980</v>
      </c>
      <c r="F43" s="12">
        <v>18510</v>
      </c>
    </row>
    <row r="44" spans="2:6">
      <c r="B44" s="40"/>
      <c r="C44" s="8">
        <v>44377</v>
      </c>
      <c r="D44" s="22">
        <v>15470</v>
      </c>
      <c r="E44" s="16">
        <v>2940</v>
      </c>
      <c r="F44" s="12">
        <v>18410</v>
      </c>
    </row>
    <row r="45" spans="2:6">
      <c r="B45" s="40"/>
      <c r="C45" s="8">
        <v>44469</v>
      </c>
      <c r="D45" s="22">
        <v>15410</v>
      </c>
      <c r="E45" s="16">
        <v>2970</v>
      </c>
      <c r="F45" s="12">
        <v>18380</v>
      </c>
    </row>
    <row r="46" spans="2:6">
      <c r="B46" s="40"/>
      <c r="C46" s="8">
        <v>44561</v>
      </c>
      <c r="D46" s="22">
        <v>15370</v>
      </c>
      <c r="E46" s="16">
        <v>2910</v>
      </c>
      <c r="F46" s="12">
        <v>18280</v>
      </c>
    </row>
    <row r="47" spans="2:6">
      <c r="B47" s="40"/>
      <c r="C47" s="8">
        <v>44651</v>
      </c>
      <c r="D47" s="22">
        <v>15340</v>
      </c>
      <c r="E47" s="16">
        <v>2900</v>
      </c>
      <c r="F47" s="12">
        <v>18240</v>
      </c>
    </row>
    <row r="48" spans="2:6">
      <c r="B48" s="40"/>
      <c r="C48" s="8">
        <v>44742</v>
      </c>
      <c r="D48" s="22">
        <v>15270</v>
      </c>
      <c r="E48" s="16">
        <v>2830</v>
      </c>
      <c r="F48" s="12">
        <v>18100</v>
      </c>
    </row>
    <row r="49" spans="2:6">
      <c r="B49" s="40"/>
      <c r="C49" s="8">
        <v>44834</v>
      </c>
      <c r="D49" s="22">
        <v>15230</v>
      </c>
      <c r="E49" s="16">
        <v>2870</v>
      </c>
      <c r="F49" s="12">
        <v>18100</v>
      </c>
    </row>
    <row r="50" spans="2:6">
      <c r="B50" s="40"/>
      <c r="C50" s="8">
        <v>44926</v>
      </c>
      <c r="D50" s="22">
        <v>15190</v>
      </c>
      <c r="E50" s="16">
        <v>2800</v>
      </c>
      <c r="F50" s="12">
        <v>17990</v>
      </c>
    </row>
    <row r="51" spans="2:6">
      <c r="B51" s="40"/>
      <c r="C51" s="8">
        <v>45016</v>
      </c>
      <c r="D51" s="22">
        <v>15190</v>
      </c>
      <c r="E51" s="16">
        <v>2810</v>
      </c>
      <c r="F51" s="12">
        <v>18000</v>
      </c>
    </row>
    <row r="52" spans="2:6">
      <c r="B52" s="40"/>
      <c r="C52" s="8">
        <v>45107</v>
      </c>
      <c r="D52" s="22">
        <v>15100</v>
      </c>
      <c r="E52" s="16">
        <v>2770</v>
      </c>
      <c r="F52" s="12">
        <v>17870</v>
      </c>
    </row>
    <row r="53" spans="2:6">
      <c r="B53" s="40"/>
      <c r="C53" s="8">
        <v>45199</v>
      </c>
      <c r="D53" s="22">
        <v>15070</v>
      </c>
      <c r="E53" s="16">
        <v>2850</v>
      </c>
      <c r="F53" s="12">
        <v>17920</v>
      </c>
    </row>
    <row r="54" spans="2:6">
      <c r="B54" s="40"/>
      <c r="C54" s="8">
        <v>45291</v>
      </c>
      <c r="D54" s="22">
        <v>15010</v>
      </c>
      <c r="E54" s="16">
        <v>2810</v>
      </c>
      <c r="F54" s="12">
        <v>17820</v>
      </c>
    </row>
    <row r="55" spans="2:6">
      <c r="B55" s="41" t="s">
        <v>30</v>
      </c>
      <c r="C55" s="8">
        <v>45382</v>
      </c>
      <c r="D55" s="22">
        <v>14980</v>
      </c>
      <c r="E55" s="16">
        <v>2820</v>
      </c>
      <c r="F55" s="12">
        <v>17800</v>
      </c>
    </row>
    <row r="56" spans="2:6">
      <c r="B56" s="41"/>
      <c r="C56" s="8">
        <v>45473</v>
      </c>
      <c r="D56" s="22">
        <v>14920</v>
      </c>
      <c r="E56" s="16">
        <v>2760</v>
      </c>
      <c r="F56" s="12">
        <v>17670</v>
      </c>
    </row>
    <row r="57" spans="2:6">
      <c r="B57" s="41"/>
      <c r="C57" s="8">
        <v>45565</v>
      </c>
      <c r="D57" s="22">
        <v>14840</v>
      </c>
      <c r="E57" s="16">
        <v>2830</v>
      </c>
      <c r="F57" s="12">
        <v>17670</v>
      </c>
    </row>
    <row r="58" spans="2:6">
      <c r="B58" s="42"/>
      <c r="C58" s="9">
        <v>45657</v>
      </c>
      <c r="D58" s="23">
        <v>14790</v>
      </c>
      <c r="E58" s="17">
        <v>2750</v>
      </c>
      <c r="F58" s="13">
        <v>17540</v>
      </c>
    </row>
  </sheetData>
  <mergeCells count="2">
    <mergeCell ref="B27:B54"/>
    <mergeCell ref="B55:B5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A0D76-2CCB-4D01-A3DD-769B79B0863F}">
  <dimension ref="B3:D58"/>
  <sheetViews>
    <sheetView showGridLines="0" zoomScaleNormal="100" workbookViewId="0">
      <selection activeCell="F22" sqref="F22"/>
    </sheetView>
  </sheetViews>
  <sheetFormatPr defaultRowHeight="15.6"/>
  <cols>
    <col min="2" max="2" width="12.625" customWidth="1"/>
    <col min="3" max="3" width="10.875" customWidth="1"/>
    <col min="4" max="4" width="13" customWidth="1"/>
  </cols>
  <sheetData>
    <row r="3" spans="2:4" ht="22.9">
      <c r="D3" s="1"/>
    </row>
    <row r="4" spans="2:4" ht="22.9">
      <c r="D4" s="1"/>
    </row>
    <row r="5" spans="2:4" ht="27.6">
      <c r="B5" s="2" t="s">
        <v>36</v>
      </c>
    </row>
    <row r="6" spans="2:4" ht="19.899999999999999">
      <c r="B6" s="3" t="s">
        <v>37</v>
      </c>
    </row>
    <row r="24" spans="2:4" ht="19.899999999999999">
      <c r="B24" s="3" t="s">
        <v>38</v>
      </c>
    </row>
    <row r="26" spans="2:4" ht="34.5" customHeight="1">
      <c r="B26" s="11" t="s">
        <v>24</v>
      </c>
      <c r="C26" s="18" t="s">
        <v>25</v>
      </c>
      <c r="D26" s="24" t="s">
        <v>39</v>
      </c>
    </row>
    <row r="27" spans="2:4">
      <c r="B27" s="39" t="s">
        <v>29</v>
      </c>
      <c r="C27" s="7">
        <v>42825</v>
      </c>
      <c r="D27" s="25">
        <v>1370</v>
      </c>
    </row>
    <row r="28" spans="2:4">
      <c r="B28" s="40"/>
      <c r="C28" s="8">
        <v>42916</v>
      </c>
      <c r="D28" s="25">
        <v>1330</v>
      </c>
    </row>
    <row r="29" spans="2:4">
      <c r="B29" s="40"/>
      <c r="C29" s="8">
        <v>43008</v>
      </c>
      <c r="D29" s="25">
        <v>1380</v>
      </c>
    </row>
    <row r="30" spans="2:4">
      <c r="B30" s="40"/>
      <c r="C30" s="8">
        <v>43100</v>
      </c>
      <c r="D30" s="25">
        <v>1350</v>
      </c>
    </row>
    <row r="31" spans="2:4">
      <c r="B31" s="40"/>
      <c r="C31" s="8">
        <v>43190</v>
      </c>
      <c r="D31" s="25">
        <v>1370</v>
      </c>
    </row>
    <row r="32" spans="2:4">
      <c r="B32" s="40"/>
      <c r="C32" s="8">
        <v>43281</v>
      </c>
      <c r="D32" s="25">
        <v>1360</v>
      </c>
    </row>
    <row r="33" spans="2:4">
      <c r="B33" s="40"/>
      <c r="C33" s="8">
        <v>43373</v>
      </c>
      <c r="D33" s="25">
        <v>1450</v>
      </c>
    </row>
    <row r="34" spans="2:4">
      <c r="B34" s="40"/>
      <c r="C34" s="8">
        <v>43465</v>
      </c>
      <c r="D34" s="25">
        <v>1420</v>
      </c>
    </row>
    <row r="35" spans="2:4">
      <c r="B35" s="40"/>
      <c r="C35" s="8">
        <v>43555</v>
      </c>
      <c r="D35" s="25">
        <v>1460</v>
      </c>
    </row>
    <row r="36" spans="2:4">
      <c r="B36" s="40"/>
      <c r="C36" s="8">
        <v>43646</v>
      </c>
      <c r="D36" s="25">
        <v>1440</v>
      </c>
    </row>
    <row r="37" spans="2:4">
      <c r="B37" s="40"/>
      <c r="C37" s="8">
        <v>43738</v>
      </c>
      <c r="D37" s="25">
        <v>1520</v>
      </c>
    </row>
    <row r="38" spans="2:4">
      <c r="B38" s="40"/>
      <c r="C38" s="8">
        <v>43830</v>
      </c>
      <c r="D38" s="25">
        <v>1510</v>
      </c>
    </row>
    <row r="39" spans="2:4">
      <c r="B39" s="40"/>
      <c r="C39" s="8">
        <v>43921</v>
      </c>
      <c r="D39" s="25">
        <v>1540</v>
      </c>
    </row>
    <row r="40" spans="2:4">
      <c r="B40" s="40"/>
      <c r="C40" s="8">
        <v>44012</v>
      </c>
      <c r="D40" s="25">
        <v>1490</v>
      </c>
    </row>
    <row r="41" spans="2:4">
      <c r="B41" s="40"/>
      <c r="C41" s="8">
        <v>44104</v>
      </c>
      <c r="D41" s="25">
        <v>1530</v>
      </c>
    </row>
    <row r="42" spans="2:4">
      <c r="B42" s="40"/>
      <c r="C42" s="8">
        <v>44196</v>
      </c>
      <c r="D42" s="25">
        <v>1500</v>
      </c>
    </row>
    <row r="43" spans="2:4">
      <c r="B43" s="40"/>
      <c r="C43" s="8">
        <v>44286</v>
      </c>
      <c r="D43" s="25">
        <v>1520</v>
      </c>
    </row>
    <row r="44" spans="2:4">
      <c r="B44" s="40"/>
      <c r="C44" s="8">
        <v>44377</v>
      </c>
      <c r="D44" s="25">
        <v>1480</v>
      </c>
    </row>
    <row r="45" spans="2:4">
      <c r="B45" s="40"/>
      <c r="C45" s="8">
        <v>44469</v>
      </c>
      <c r="D45" s="25">
        <v>1460</v>
      </c>
    </row>
    <row r="46" spans="2:4">
      <c r="B46" s="40"/>
      <c r="C46" s="8">
        <v>44561</v>
      </c>
      <c r="D46" s="25">
        <v>1410</v>
      </c>
    </row>
    <row r="47" spans="2:4">
      <c r="B47" s="40"/>
      <c r="C47" s="8">
        <v>44651</v>
      </c>
      <c r="D47" s="25">
        <v>1390</v>
      </c>
    </row>
    <row r="48" spans="2:4">
      <c r="B48" s="40"/>
      <c r="C48" s="8">
        <v>44742</v>
      </c>
      <c r="D48" s="25">
        <v>1330</v>
      </c>
    </row>
    <row r="49" spans="2:4">
      <c r="B49" s="40"/>
      <c r="C49" s="8">
        <v>44834</v>
      </c>
      <c r="D49" s="25">
        <v>1330</v>
      </c>
    </row>
    <row r="50" spans="2:4">
      <c r="B50" s="40"/>
      <c r="C50" s="8">
        <v>44926</v>
      </c>
      <c r="D50" s="25">
        <v>1300</v>
      </c>
    </row>
    <row r="51" spans="2:4">
      <c r="B51" s="40"/>
      <c r="C51" s="8">
        <v>45016</v>
      </c>
      <c r="D51" s="25">
        <v>1310</v>
      </c>
    </row>
    <row r="52" spans="2:4">
      <c r="B52" s="40"/>
      <c r="C52" s="8">
        <v>45107</v>
      </c>
      <c r="D52" s="25">
        <v>1290</v>
      </c>
    </row>
    <row r="53" spans="2:4">
      <c r="B53" s="40"/>
      <c r="C53" s="8">
        <v>45199</v>
      </c>
      <c r="D53" s="25">
        <v>1300</v>
      </c>
    </row>
    <row r="54" spans="2:4">
      <c r="B54" s="40"/>
      <c r="C54" s="8">
        <v>45291</v>
      </c>
      <c r="D54" s="25">
        <v>1280</v>
      </c>
    </row>
    <row r="55" spans="2:4">
      <c r="B55" s="41" t="s">
        <v>30</v>
      </c>
      <c r="C55" s="8">
        <v>45382</v>
      </c>
      <c r="D55" s="25">
        <v>1290</v>
      </c>
    </row>
    <row r="56" spans="2:4">
      <c r="B56" s="41"/>
      <c r="C56" s="8">
        <v>45473</v>
      </c>
      <c r="D56" s="25">
        <v>1260</v>
      </c>
    </row>
    <row r="57" spans="2:4">
      <c r="B57" s="41"/>
      <c r="C57" s="8">
        <v>45565</v>
      </c>
      <c r="D57" s="25">
        <v>1280</v>
      </c>
    </row>
    <row r="58" spans="2:4">
      <c r="B58" s="42"/>
      <c r="C58" s="9">
        <v>45657</v>
      </c>
      <c r="D58" s="26">
        <v>1260</v>
      </c>
    </row>
  </sheetData>
  <mergeCells count="2">
    <mergeCell ref="B27:B54"/>
    <mergeCell ref="B55:B5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5CDA-2E0F-4D83-8B4F-B94E0BB5F5C7}">
  <dimension ref="A3:K34"/>
  <sheetViews>
    <sheetView showGridLines="0" topLeftCell="A19" zoomScale="115" zoomScaleNormal="115" workbookViewId="0">
      <selection activeCell="I30" sqref="I30"/>
    </sheetView>
  </sheetViews>
  <sheetFormatPr defaultRowHeight="15.6"/>
  <cols>
    <col min="2" max="2" width="20.5" customWidth="1"/>
    <col min="3" max="3" width="16.875" bestFit="1" customWidth="1"/>
    <col min="4" max="4" width="13" customWidth="1"/>
    <col min="5" max="5" width="11.375" bestFit="1" customWidth="1"/>
    <col min="6" max="6" width="11.625" customWidth="1"/>
  </cols>
  <sheetData>
    <row r="3" spans="2:4" ht="22.9">
      <c r="D3" s="1"/>
    </row>
    <row r="4" spans="2:4" ht="22.9">
      <c r="D4" s="1"/>
    </row>
    <row r="5" spans="2:4" ht="27.6">
      <c r="B5" s="2" t="s">
        <v>40</v>
      </c>
    </row>
    <row r="6" spans="2:4" ht="27.6">
      <c r="B6" s="2" t="s">
        <v>41</v>
      </c>
    </row>
    <row r="7" spans="2:4" ht="19.899999999999999">
      <c r="B7" s="3" t="s">
        <v>42</v>
      </c>
    </row>
    <row r="25" spans="1:5" ht="19.899999999999999">
      <c r="B25" s="3" t="s">
        <v>43</v>
      </c>
    </row>
    <row r="27" spans="1:5" ht="31.15">
      <c r="B27" s="18" t="s">
        <v>44</v>
      </c>
      <c r="C27" s="24" t="s">
        <v>45</v>
      </c>
      <c r="D27" s="11" t="s">
        <v>46</v>
      </c>
      <c r="E27" s="24" t="s">
        <v>47</v>
      </c>
    </row>
    <row r="28" spans="1:5">
      <c r="A28" s="43" t="s">
        <v>48</v>
      </c>
      <c r="B28" s="10" t="s">
        <v>49</v>
      </c>
      <c r="C28" s="29">
        <v>12250</v>
      </c>
      <c r="D28" s="29">
        <v>12760</v>
      </c>
      <c r="E28" s="31">
        <v>-0.04</v>
      </c>
    </row>
    <row r="29" spans="1:5">
      <c r="A29" s="44"/>
      <c r="B29" s="15" t="s">
        <v>50</v>
      </c>
      <c r="C29" s="26">
        <v>6250</v>
      </c>
      <c r="D29" s="26">
        <v>5830</v>
      </c>
      <c r="E29" s="32">
        <v>7.1999999999999995E-2</v>
      </c>
    </row>
    <row r="30" spans="1:5">
      <c r="A30" s="43" t="s">
        <v>48</v>
      </c>
      <c r="B30" s="14" t="s">
        <v>51</v>
      </c>
      <c r="C30" s="25">
        <v>15520</v>
      </c>
      <c r="D30" s="29">
        <v>15530</v>
      </c>
      <c r="E30" s="31">
        <v>-1E-3</v>
      </c>
    </row>
    <row r="31" spans="1:5">
      <c r="A31" s="44"/>
      <c r="B31" s="14" t="s">
        <v>52</v>
      </c>
      <c r="C31" s="26">
        <v>2980</v>
      </c>
      <c r="D31" s="26">
        <v>3060</v>
      </c>
      <c r="E31" s="32">
        <v>-2.5000000000000001E-2</v>
      </c>
    </row>
    <row r="32" spans="1:5">
      <c r="A32" s="34" t="s">
        <v>48</v>
      </c>
      <c r="B32" s="35" t="s">
        <v>28</v>
      </c>
      <c r="C32" s="33">
        <v>18510</v>
      </c>
      <c r="D32" s="26">
        <v>18590</v>
      </c>
      <c r="E32" s="30">
        <v>-5.0000000000000001E-3</v>
      </c>
    </row>
    <row r="33" spans="2:11">
      <c r="B33" s="38"/>
      <c r="H33" s="16"/>
    </row>
    <row r="34" spans="2:11" ht="115.15" customHeight="1">
      <c r="B34" s="45" t="s">
        <v>53</v>
      </c>
      <c r="C34" s="45"/>
      <c r="D34" s="45"/>
      <c r="E34" s="45"/>
      <c r="F34" s="45"/>
      <c r="G34" s="45"/>
      <c r="H34" s="45"/>
      <c r="I34" s="45"/>
      <c r="J34" s="45"/>
      <c r="K34" s="45"/>
    </row>
  </sheetData>
  <mergeCells count="3">
    <mergeCell ref="A28:A29"/>
    <mergeCell ref="A30:A31"/>
    <mergeCell ref="B34:K3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EFCA3084022D47AB90D08972AFA11D" ma:contentTypeVersion="14" ma:contentTypeDescription="Create a new document." ma:contentTypeScope="" ma:versionID="619b1cab3cd172d84e7b95b02eef4436">
  <xsd:schema xmlns:xsd="http://www.w3.org/2001/XMLSchema" xmlns:xs="http://www.w3.org/2001/XMLSchema" xmlns:p="http://schemas.microsoft.com/office/2006/metadata/properties" xmlns:ns2="d61293b8-e4a8-494c-b6b8-3d8f4ac6f138" xmlns:ns3="58727141-12db-458f-8b41-6b1a95c4a7f4" targetNamespace="http://schemas.microsoft.com/office/2006/metadata/properties" ma:root="true" ma:fieldsID="24ae22d6ade2def301670d1979ef0b45" ns2:_="" ns3:_="">
    <xsd:import namespace="d61293b8-e4a8-494c-b6b8-3d8f4ac6f138"/>
    <xsd:import namespace="58727141-12db-458f-8b41-6b1a95c4a7f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1293b8-e4a8-494c-b6b8-3d8f4ac6f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727141-12db-458f-8b41-6b1a95c4a7f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9394f62-2262-43aa-97b9-b87c29062f70}" ma:internalName="TaxCatchAll" ma:showField="CatchAllData" ma:web="58727141-12db-458f-8b41-6b1a95c4a7f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727141-12db-458f-8b41-6b1a95c4a7f4" xsi:nil="true"/>
    <lcf76f155ced4ddcb4097134ff3c332f xmlns="d61293b8-e4a8-494c-b6b8-3d8f4ac6f138">
      <Terms xmlns="http://schemas.microsoft.com/office/infopath/2007/PartnerControls"/>
    </lcf76f155ced4ddcb4097134ff3c332f>
    <SharedWithUsers xmlns="58727141-12db-458f-8b41-6b1a95c4a7f4">
      <UserInfo>
        <DisplayName/>
        <AccountId xsi:nil="true"/>
        <AccountType/>
      </UserInfo>
    </SharedWithUsers>
  </documentManagement>
</p:properties>
</file>

<file path=customXml/itemProps1.xml><?xml version="1.0" encoding="utf-8"?>
<ds:datastoreItem xmlns:ds="http://schemas.openxmlformats.org/officeDocument/2006/customXml" ds:itemID="{FE9962F8-7B5B-457D-A60D-60377A0156B2}"/>
</file>

<file path=customXml/itemProps2.xml><?xml version="1.0" encoding="utf-8"?>
<ds:datastoreItem xmlns:ds="http://schemas.openxmlformats.org/officeDocument/2006/customXml" ds:itemID="{A918F889-1635-40A6-A773-1EF2B841A15D}"/>
</file>

<file path=customXml/itemProps3.xml><?xml version="1.0" encoding="utf-8"?>
<ds:datastoreItem xmlns:ds="http://schemas.openxmlformats.org/officeDocument/2006/customXml" ds:itemID="{64E1018D-2B7F-4417-94FC-8787C83EF7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
  <cp:revision/>
  <dcterms:created xsi:type="dcterms:W3CDTF">2025-08-08T12:59:32Z</dcterms:created>
  <dcterms:modified xsi:type="dcterms:W3CDTF">2026-05-08T08:45:04Z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0x01010064EFCA3084022D47AB90D08972AFA11D</vt:lpwstr>
  </property>
  <property fmtid="{D5CDD505-2E9C-101B-9397-08002B2CF9AE}" pid="3" name="MediaServiceImageTags">
    <vt:lpwstr/>
  </property>
  <property fmtid="{D5CDD505-2E9C-101B-9397-08002B2CF9AE}" pid="4" name="Order">
    <vt:r8>344100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